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A9BFB88B-AB4D-4DCA-BE25-55F8D3B1EF82}" xr6:coauthVersionLast="36" xr6:coauthVersionMax="36" xr10:uidLastSave="{00000000-0000-0000-0000-000000000000}"/>
  <bookViews>
    <workbookView xWindow="0" yWindow="0" windowWidth="28800" windowHeight="13590" firstSheet="1" activeTab="1" xr2:uid="{00000000-000D-0000-FFFF-FFFF00000000}"/>
  </bookViews>
  <sheets>
    <sheet name="엔지니어링 기술자 노임단가" sheetId="6" state="hidden" r:id="rId1"/>
    <sheet name="필지별 세부내역" sheetId="27" r:id="rId2"/>
  </sheets>
  <definedNames>
    <definedName name="_xlnm._FilterDatabase" localSheetId="1" hidden="1">'필지별 세부내역'!$A$4:$L$46</definedName>
    <definedName name="_xlnm.Print_Area" localSheetId="1">'필지별 세부내역'!$A$1:$L$46</definedName>
    <definedName name="출장지">INDIRECT("데이타!A4:a"&amp;COUNTA(#REF!)+3)</definedName>
  </definedNames>
  <calcPr calcId="191029"/>
</workbook>
</file>

<file path=xl/calcChain.xml><?xml version="1.0" encoding="utf-8"?>
<calcChain xmlns="http://schemas.openxmlformats.org/spreadsheetml/2006/main">
  <c r="I4" i="27" l="1"/>
</calcChain>
</file>

<file path=xl/sharedStrings.xml><?xml version="1.0" encoding="utf-8"?>
<sst xmlns="http://schemas.openxmlformats.org/spreadsheetml/2006/main" count="365" uniqueCount="111">
  <si>
    <t>고급기술자</t>
  </si>
  <si>
    <t>(단위 : 원)</t>
    <phoneticPr fontId="8" type="noConversion"/>
  </si>
  <si>
    <t>구         분</t>
    <phoneticPr fontId="8" type="noConversion"/>
  </si>
  <si>
    <t>원자력발전</t>
    <phoneticPr fontId="8" type="noConversion"/>
  </si>
  <si>
    <t>산업공장</t>
    <phoneticPr fontId="8" type="noConversion"/>
  </si>
  <si>
    <t>건설및기타</t>
    <phoneticPr fontId="8" type="noConversion"/>
  </si>
  <si>
    <t>기   술   사</t>
    <phoneticPr fontId="8" type="noConversion"/>
  </si>
  <si>
    <t>특급기술자</t>
  </si>
  <si>
    <t>중급기술자</t>
  </si>
  <si>
    <t>초급기술자</t>
  </si>
  <si>
    <t>2017년도 엔지니어링 기술자 노임단가</t>
    <phoneticPr fontId="8" type="noConversion"/>
  </si>
  <si>
    <t>고급숙련기술자</t>
    <phoneticPr fontId="8" type="noConversion"/>
  </si>
  <si>
    <t>중급숙련기술자</t>
    <phoneticPr fontId="8" type="noConversion"/>
  </si>
  <si>
    <t>초급숙련기술자</t>
    <phoneticPr fontId="8" type="noConversion"/>
  </si>
  <si>
    <t>리</t>
  </si>
  <si>
    <t>지번</t>
  </si>
  <si>
    <t>산</t>
  </si>
  <si>
    <t>지목</t>
  </si>
  <si>
    <t>연번</t>
  </si>
  <si>
    <t>읍면</t>
  </si>
  <si>
    <t>산</t>
    <phoneticPr fontId="15" type="noConversion"/>
  </si>
  <si>
    <t>임</t>
    <phoneticPr fontId="15" type="noConversion"/>
  </si>
  <si>
    <t>군</t>
    <phoneticPr fontId="15" type="noConversion"/>
  </si>
  <si>
    <t>면</t>
    <phoneticPr fontId="15" type="noConversion"/>
  </si>
  <si>
    <t>리</t>
    <phoneticPr fontId="15" type="noConversion"/>
  </si>
  <si>
    <t>본번</t>
    <phoneticPr fontId="15" type="noConversion"/>
  </si>
  <si>
    <t>성명</t>
    <phoneticPr fontId="15" type="noConversion"/>
  </si>
  <si>
    <t>주소</t>
    <phoneticPr fontId="15" type="noConversion"/>
  </si>
  <si>
    <t>임</t>
  </si>
  <si>
    <t>지적
면적
(ha)</t>
    <phoneticPr fontId="15" type="noConversion"/>
  </si>
  <si>
    <t>반송/무응답/기타</t>
    <phoneticPr fontId="8" type="noConversion"/>
  </si>
  <si>
    <t>합계</t>
    <phoneticPr fontId="15" type="noConversion"/>
  </si>
  <si>
    <t>비고
(특이사항)</t>
    <phoneticPr fontId="8" type="noConversion"/>
  </si>
  <si>
    <t>진도</t>
    <phoneticPr fontId="21" type="noConversion"/>
  </si>
  <si>
    <t>무응답</t>
  </si>
  <si>
    <t>2024년 산불예방 숲가꾸기사업 필지별 세부내역</t>
    <phoneticPr fontId="15" type="noConversion"/>
  </si>
  <si>
    <t>군내</t>
  </si>
  <si>
    <t>용장</t>
  </si>
  <si>
    <t>고군</t>
  </si>
  <si>
    <t>벽파</t>
  </si>
  <si>
    <t>기타</t>
    <phoneticPr fontId="8" type="noConversion"/>
  </si>
  <si>
    <t>반송</t>
    <phoneticPr fontId="8" type="noConversion"/>
  </si>
  <si>
    <t>-</t>
  </si>
  <si>
    <t>서울특별시 관악구 미성*</t>
    <phoneticPr fontId="8" type="noConversion"/>
  </si>
  <si>
    <t>진도군 고군면 벽파*</t>
    <phoneticPr fontId="8" type="noConversion"/>
  </si>
  <si>
    <t>진도군 군내면 세등*</t>
    <phoneticPr fontId="8" type="noConversion"/>
  </si>
  <si>
    <t>경기도 수원시 영통구 매탄*</t>
    <phoneticPr fontId="8" type="noConversion"/>
  </si>
  <si>
    <t>부산광역시 부산진구 성지*</t>
    <phoneticPr fontId="8" type="noConversion"/>
  </si>
  <si>
    <t>경기도 이천군 이천읍 창전*</t>
    <phoneticPr fontId="8" type="noConversion"/>
  </si>
  <si>
    <t>제주특별자치도 제주시 태성중*</t>
    <phoneticPr fontId="8" type="noConversion"/>
  </si>
  <si>
    <t>전라남도 목포시 용당*</t>
    <phoneticPr fontId="8" type="noConversion"/>
  </si>
  <si>
    <t>서울 서대문구 북가좌*</t>
    <phoneticPr fontId="8" type="noConversion"/>
  </si>
  <si>
    <t>광주 동구 산수*</t>
    <phoneticPr fontId="8" type="noConversion"/>
  </si>
  <si>
    <t>전라남도 목포시 남악*</t>
    <phoneticPr fontId="8" type="noConversion"/>
  </si>
  <si>
    <t>전라남도 진도군 고군*</t>
    <phoneticPr fontId="8" type="noConversion"/>
  </si>
  <si>
    <t>경기도 고양시 덕양구*</t>
    <phoneticPr fontId="8" type="noConversion"/>
  </si>
  <si>
    <t>진도군 진도읍 동외*</t>
    <phoneticPr fontId="8" type="noConversion"/>
  </si>
  <si>
    <t>서울시 관악구 남현*</t>
    <phoneticPr fontId="8" type="noConversion"/>
  </si>
  <si>
    <t>광주광역시 북구 용봉*</t>
    <phoneticPr fontId="8" type="noConversion"/>
  </si>
  <si>
    <t>부산광역시 동래구 우장춘*</t>
    <phoneticPr fontId="8" type="noConversion"/>
  </si>
  <si>
    <t>전라남도 진도군 고군면 고군연동*</t>
    <phoneticPr fontId="8" type="noConversion"/>
  </si>
  <si>
    <t>경기도 광명시 디지털*</t>
    <phoneticPr fontId="8" type="noConversion"/>
  </si>
  <si>
    <t>광명시 철산*</t>
    <phoneticPr fontId="8" type="noConversion"/>
  </si>
  <si>
    <t>해남군 화원면 장춘 *</t>
    <phoneticPr fontId="8" type="noConversion"/>
  </si>
  <si>
    <t>전라남도 목포시 석현 *</t>
    <phoneticPr fontId="8" type="noConversion"/>
  </si>
  <si>
    <t>서울시 강남구 일원*</t>
    <phoneticPr fontId="8" type="noConversion"/>
  </si>
  <si>
    <t>서울시 강남구 대치*</t>
    <phoneticPr fontId="8" type="noConversion"/>
  </si>
  <si>
    <t>서울특별시 양천구 목*</t>
    <phoneticPr fontId="8" type="noConversion"/>
  </si>
  <si>
    <t>강진군 강진읍 남성*</t>
    <phoneticPr fontId="8" type="noConversion"/>
  </si>
  <si>
    <t>진도군 고군면 오산*</t>
    <phoneticPr fontId="8" type="noConversion"/>
  </si>
  <si>
    <t>진도군 고군면 오류*</t>
    <phoneticPr fontId="8" type="noConversion"/>
  </si>
  <si>
    <t>진도군 군내면 송산*</t>
    <phoneticPr fontId="8" type="noConversion"/>
  </si>
  <si>
    <t>진도군 군내면 용장*</t>
    <phoneticPr fontId="8" type="noConversion"/>
  </si>
  <si>
    <t>진도군 군내면 녹진*</t>
    <phoneticPr fontId="8" type="noConversion"/>
  </si>
  <si>
    <t>이은*</t>
    <phoneticPr fontId="8" type="noConversion"/>
  </si>
  <si>
    <t>박겸*</t>
    <phoneticPr fontId="8" type="noConversion"/>
  </si>
  <si>
    <t>박만*</t>
    <phoneticPr fontId="8" type="noConversion"/>
  </si>
  <si>
    <t>박동*</t>
    <phoneticPr fontId="8" type="noConversion"/>
  </si>
  <si>
    <t>현풍곽*</t>
    <phoneticPr fontId="8" type="noConversion"/>
  </si>
  <si>
    <t>한옥*</t>
    <phoneticPr fontId="8" type="noConversion"/>
  </si>
  <si>
    <t>황규*</t>
    <phoneticPr fontId="8" type="noConversion"/>
  </si>
  <si>
    <t>곽재*</t>
    <phoneticPr fontId="8" type="noConversion"/>
  </si>
  <si>
    <t>서성*</t>
    <phoneticPr fontId="8" type="noConversion"/>
  </si>
  <si>
    <t>이옥*</t>
    <phoneticPr fontId="8" type="noConversion"/>
  </si>
  <si>
    <t>박태*</t>
    <phoneticPr fontId="8" type="noConversion"/>
  </si>
  <si>
    <t>박금*</t>
    <phoneticPr fontId="8" type="noConversion"/>
  </si>
  <si>
    <t>허성*</t>
    <phoneticPr fontId="8" type="noConversion"/>
  </si>
  <si>
    <t>한진*</t>
    <phoneticPr fontId="8" type="noConversion"/>
  </si>
  <si>
    <t>박규*</t>
    <phoneticPr fontId="8" type="noConversion"/>
  </si>
  <si>
    <t>서*</t>
    <phoneticPr fontId="8" type="noConversion"/>
  </si>
  <si>
    <t>박남*</t>
    <phoneticPr fontId="8" type="noConversion"/>
  </si>
  <si>
    <t>창녕조*</t>
    <phoneticPr fontId="8" type="noConversion"/>
  </si>
  <si>
    <t>조경*</t>
    <phoneticPr fontId="8" type="noConversion"/>
  </si>
  <si>
    <t>이창*</t>
    <phoneticPr fontId="8" type="noConversion"/>
  </si>
  <si>
    <t>서권*</t>
    <phoneticPr fontId="8" type="noConversion"/>
  </si>
  <si>
    <t>이성*</t>
    <phoneticPr fontId="8" type="noConversion"/>
  </si>
  <si>
    <t>김병*</t>
    <phoneticPr fontId="8" type="noConversion"/>
  </si>
  <si>
    <t>양규*</t>
    <phoneticPr fontId="8" type="noConversion"/>
  </si>
  <si>
    <t>박영*</t>
    <phoneticPr fontId="8" type="noConversion"/>
  </si>
  <si>
    <t>김상*</t>
    <phoneticPr fontId="8" type="noConversion"/>
  </si>
  <si>
    <t>박종*</t>
    <phoneticPr fontId="8" type="noConversion"/>
  </si>
  <si>
    <t>김부순</t>
    <phoneticPr fontId="8" type="noConversion"/>
  </si>
  <si>
    <t>조병*</t>
    <phoneticPr fontId="8" type="noConversion"/>
  </si>
  <si>
    <t>곽시*</t>
    <phoneticPr fontId="8" type="noConversion"/>
  </si>
  <si>
    <t>최문*</t>
    <phoneticPr fontId="8" type="noConversion"/>
  </si>
  <si>
    <t>이문*</t>
    <phoneticPr fontId="8" type="noConversion"/>
  </si>
  <si>
    <t>최계*</t>
    <phoneticPr fontId="8" type="noConversion"/>
  </si>
  <si>
    <t>최문성</t>
    <phoneticPr fontId="8" type="noConversion"/>
  </si>
  <si>
    <t>박성*</t>
    <phoneticPr fontId="8" type="noConversion"/>
  </si>
  <si>
    <t>천외*</t>
    <phoneticPr fontId="8" type="noConversion"/>
  </si>
  <si>
    <t>박봉*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</si>
</sst>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-* #,##0.00_-;\-* #,##0.00_-;_-* &quot;-&quot;_-;_-@_-"/>
    <numFmt numFmtId="181" formatCode="0.00_);[Red]\(0.00\)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sz val="18"/>
      <name val="돋움"/>
      <family val="3"/>
      <charset val="129"/>
    </font>
    <font>
      <sz val="11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b/>
      <sz val="16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12" fillId="0" borderId="0"/>
    <xf numFmtId="41" fontId="7" fillId="0" borderId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Fo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41" fontId="14" fillId="0" borderId="2" xfId="1" applyFont="1" applyBorder="1" applyAlignment="1">
      <alignment horizontal="right" vertical="center"/>
    </xf>
    <xf numFmtId="0" fontId="14" fillId="3" borderId="2" xfId="0" applyFont="1" applyFill="1" applyBorder="1" applyAlignment="1">
      <alignment horizontal="center" vertical="center" wrapText="1"/>
    </xf>
    <xf numFmtId="41" fontId="14" fillId="3" borderId="2" xfId="1" applyFont="1" applyFill="1" applyBorder="1" applyAlignment="1">
      <alignment horizontal="right" vertical="center"/>
    </xf>
    <xf numFmtId="0" fontId="1" fillId="0" borderId="0" xfId="19" applyFill="1">
      <alignment vertical="center"/>
    </xf>
    <xf numFmtId="0" fontId="17" fillId="0" borderId="11" xfId="19" applyFont="1" applyFill="1" applyBorder="1" applyAlignment="1">
      <alignment horizontal="center" vertical="center"/>
    </xf>
    <xf numFmtId="49" fontId="17" fillId="0" borderId="11" xfId="19" applyNumberFormat="1" applyFont="1" applyFill="1" applyBorder="1" applyAlignment="1">
      <alignment horizontal="center" vertical="center"/>
    </xf>
    <xf numFmtId="180" fontId="17" fillId="0" borderId="4" xfId="20" applyNumberFormat="1" applyFont="1" applyFill="1" applyBorder="1">
      <alignment vertical="center"/>
    </xf>
    <xf numFmtId="0" fontId="17" fillId="0" borderId="16" xfId="19" applyFont="1" applyFill="1" applyBorder="1" applyAlignment="1">
      <alignment vertical="center"/>
    </xf>
    <xf numFmtId="0" fontId="17" fillId="0" borderId="17" xfId="19" applyFont="1" applyFill="1" applyBorder="1" applyAlignment="1">
      <alignment horizontal="center" vertical="center"/>
    </xf>
    <xf numFmtId="0" fontId="17" fillId="0" borderId="3" xfId="19" applyFont="1" applyFill="1" applyBorder="1" applyAlignment="1">
      <alignment horizontal="center" vertical="center"/>
    </xf>
    <xf numFmtId="0" fontId="17" fillId="0" borderId="18" xfId="19" applyFont="1" applyFill="1" applyBorder="1">
      <alignment vertical="center"/>
    </xf>
    <xf numFmtId="0" fontId="18" fillId="0" borderId="4" xfId="19" applyFont="1" applyFill="1" applyBorder="1" applyAlignment="1">
      <alignment horizontal="center" vertical="center"/>
    </xf>
    <xf numFmtId="0" fontId="17" fillId="0" borderId="8" xfId="19" applyFont="1" applyFill="1" applyBorder="1" applyAlignment="1">
      <alignment horizontal="center" vertical="center"/>
    </xf>
    <xf numFmtId="0" fontId="18" fillId="0" borderId="11" xfId="19" applyFont="1" applyFill="1" applyBorder="1" applyAlignment="1">
      <alignment horizontal="center" vertical="center"/>
    </xf>
    <xf numFmtId="0" fontId="17" fillId="0" borderId="3" xfId="21" applyFont="1" applyFill="1" applyBorder="1" applyAlignment="1">
      <alignment horizontal="center" vertical="center"/>
    </xf>
    <xf numFmtId="49" fontId="17" fillId="0" borderId="3" xfId="21" applyNumberFormat="1" applyFont="1" applyFill="1" applyBorder="1" applyAlignment="1">
      <alignment horizontal="center" vertical="center"/>
    </xf>
    <xf numFmtId="181" fontId="17" fillId="0" borderId="3" xfId="21" applyNumberFormat="1" applyFont="1" applyFill="1" applyBorder="1" applyAlignment="1">
      <alignment horizontal="center" vertical="center"/>
    </xf>
    <xf numFmtId="181" fontId="17" fillId="0" borderId="3" xfId="21" applyNumberFormat="1" applyFont="1" applyFill="1" applyBorder="1" applyAlignment="1">
      <alignment horizontal="right" vertical="center"/>
    </xf>
    <xf numFmtId="0" fontId="17" fillId="0" borderId="3" xfId="21" applyFont="1" applyFill="1" applyBorder="1" applyAlignment="1">
      <alignment horizontal="left" vertical="center" shrinkToFit="1"/>
    </xf>
    <xf numFmtId="0" fontId="17" fillId="0" borderId="3" xfId="21" applyFont="1" applyFill="1" applyBorder="1" applyAlignment="1">
      <alignment horizontal="center" vertical="center" shrinkToFit="1"/>
    </xf>
    <xf numFmtId="0" fontId="22" fillId="0" borderId="3" xfId="21" applyFont="1" applyFill="1" applyBorder="1" applyAlignment="1">
      <alignment horizontal="center" vertical="center"/>
    </xf>
    <xf numFmtId="181" fontId="22" fillId="0" borderId="3" xfId="21" applyNumberFormat="1" applyFont="1" applyFill="1" applyBorder="1" applyAlignment="1">
      <alignment horizontal="center" vertical="center"/>
    </xf>
    <xf numFmtId="181" fontId="22" fillId="0" borderId="3" xfId="21" applyNumberFormat="1" applyFont="1" applyFill="1" applyBorder="1" applyAlignment="1">
      <alignment horizontal="right" vertical="center"/>
    </xf>
    <xf numFmtId="0" fontId="22" fillId="0" borderId="3" xfId="21" applyFont="1" applyFill="1" applyBorder="1" applyAlignment="1">
      <alignment horizontal="left" vertical="center" shrinkToFit="1"/>
    </xf>
    <xf numFmtId="0" fontId="22" fillId="0" borderId="3" xfId="21" applyFont="1" applyFill="1" applyBorder="1" applyAlignment="1">
      <alignment horizontal="center" vertical="center" shrinkToFit="1"/>
    </xf>
    <xf numFmtId="0" fontId="1" fillId="0" borderId="0" xfId="19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19" fillId="0" borderId="19" xfId="19" applyFont="1" applyFill="1" applyBorder="1" applyAlignment="1">
      <alignment horizontal="center" vertical="center" shrinkToFit="1"/>
    </xf>
    <xf numFmtId="0" fontId="18" fillId="0" borderId="15" xfId="19" applyFont="1" applyFill="1" applyBorder="1" applyAlignment="1">
      <alignment horizontal="center" vertical="center"/>
    </xf>
    <xf numFmtId="0" fontId="18" fillId="0" borderId="4" xfId="19" applyFont="1" applyFill="1" applyBorder="1" applyAlignment="1">
      <alignment horizontal="center" vertical="center"/>
    </xf>
    <xf numFmtId="180" fontId="18" fillId="0" borderId="8" xfId="19" applyNumberFormat="1" applyFont="1" applyFill="1" applyBorder="1" applyAlignment="1">
      <alignment horizontal="center" vertical="center" wrapText="1"/>
    </xf>
    <xf numFmtId="180" fontId="18" fillId="0" borderId="11" xfId="19" applyNumberFormat="1" applyFont="1" applyFill="1" applyBorder="1" applyAlignment="1">
      <alignment horizontal="center" vertical="center" wrapText="1"/>
    </xf>
    <xf numFmtId="0" fontId="17" fillId="0" borderId="6" xfId="19" applyFont="1" applyFill="1" applyBorder="1" applyAlignment="1">
      <alignment horizontal="center" vertical="center"/>
    </xf>
    <xf numFmtId="0" fontId="17" fillId="0" borderId="20" xfId="19" applyFont="1" applyFill="1" applyBorder="1" applyAlignment="1">
      <alignment horizontal="center" vertical="center"/>
    </xf>
    <xf numFmtId="0" fontId="17" fillId="0" borderId="7" xfId="19" applyFont="1" applyFill="1" applyBorder="1" applyAlignment="1">
      <alignment horizontal="center" vertical="center"/>
    </xf>
    <xf numFmtId="0" fontId="17" fillId="0" borderId="8" xfId="19" applyFont="1" applyFill="1" applyBorder="1" applyAlignment="1">
      <alignment horizontal="center" vertical="center"/>
    </xf>
    <xf numFmtId="0" fontId="17" fillId="0" borderId="9" xfId="19" applyFont="1" applyFill="1" applyBorder="1" applyAlignment="1">
      <alignment horizontal="center" vertical="center" wrapText="1"/>
    </xf>
    <xf numFmtId="0" fontId="17" fillId="0" borderId="12" xfId="19" applyFont="1" applyFill="1" applyBorder="1" applyAlignment="1">
      <alignment horizontal="center" vertical="center" wrapText="1"/>
    </xf>
    <xf numFmtId="0" fontId="17" fillId="0" borderId="5" xfId="19" applyFont="1" applyFill="1" applyBorder="1" applyAlignment="1">
      <alignment horizontal="center" vertical="center"/>
    </xf>
    <xf numFmtId="0" fontId="17" fillId="0" borderId="10" xfId="19" applyFont="1" applyFill="1" applyBorder="1" applyAlignment="1">
      <alignment horizontal="center" vertical="center"/>
    </xf>
    <xf numFmtId="0" fontId="17" fillId="0" borderId="13" xfId="19" applyFont="1" applyFill="1" applyBorder="1" applyAlignment="1">
      <alignment horizontal="center" vertical="center" wrapText="1"/>
    </xf>
    <xf numFmtId="0" fontId="17" fillId="0" borderId="14" xfId="19" applyFont="1" applyFill="1" applyBorder="1" applyAlignment="1">
      <alignment horizontal="center" vertical="center"/>
    </xf>
  </cellXfs>
  <cellStyles count="22">
    <cellStyle name="Comma [0]_laroux" xfId="4" xr:uid="{00000000-0005-0000-0000-000000000000}"/>
    <cellStyle name="Comma_laroux" xfId="5" xr:uid="{00000000-0005-0000-0000-000001000000}"/>
    <cellStyle name="Currency [0]_laroux" xfId="6" xr:uid="{00000000-0005-0000-0000-000002000000}"/>
    <cellStyle name="Currency_laroux" xfId="7" xr:uid="{00000000-0005-0000-0000-000003000000}"/>
    <cellStyle name="Normal_Certs Q2" xfId="8" xr:uid="{00000000-0005-0000-0000-000004000000}"/>
    <cellStyle name="쉼표 [0]" xfId="1" builtinId="6"/>
    <cellStyle name="쉼표 [0] 2" xfId="9" xr:uid="{00000000-0005-0000-0000-000006000000}"/>
    <cellStyle name="쉼표 [0] 3" xfId="12" xr:uid="{00000000-0005-0000-0000-000007000000}"/>
    <cellStyle name="쉼표 [0] 4" xfId="15" xr:uid="{00000000-0005-0000-0000-000008000000}"/>
    <cellStyle name="쉼표 [0] 5" xfId="20" xr:uid="{00000000-0005-0000-0000-000009000000}"/>
    <cellStyle name="콤마 [0]_총괄 실행" xfId="2" xr:uid="{00000000-0005-0000-0000-00000A000000}"/>
    <cellStyle name="콤마_칠곡물류센터" xfId="3" xr:uid="{00000000-0005-0000-0000-00000B000000}"/>
    <cellStyle name="표준" xfId="0" builtinId="0"/>
    <cellStyle name="표준 2" xfId="10" xr:uid="{00000000-0005-0000-0000-00000D000000}"/>
    <cellStyle name="표준 3" xfId="11" xr:uid="{00000000-0005-0000-0000-00000E000000}"/>
    <cellStyle name="표준 4" xfId="13" xr:uid="{00000000-0005-0000-0000-00000F000000}"/>
    <cellStyle name="표준 5" xfId="14" xr:uid="{00000000-0005-0000-0000-000010000000}"/>
    <cellStyle name="표준 6" xfId="16" xr:uid="{00000000-0005-0000-0000-000011000000}"/>
    <cellStyle name="표준 7" xfId="17" xr:uid="{00000000-0005-0000-0000-000012000000}"/>
    <cellStyle name="표준 8" xfId="18" xr:uid="{00000000-0005-0000-0000-000013000000}"/>
    <cellStyle name="표준 8 2" xfId="19" xr:uid="{00000000-0005-0000-0000-000014000000}"/>
    <cellStyle name="표준_숲가꾸기(임야만) 2" xfId="21" xr:uid="{EC1A09C3-838B-48B9-B804-6D6A4866ABAF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zoomScale="85" zoomScaleNormal="85" workbookViewId="0">
      <selection activeCell="G9" sqref="G9"/>
    </sheetView>
  </sheetViews>
  <sheetFormatPr defaultRowHeight="13.5" x14ac:dyDescent="0.15"/>
  <cols>
    <col min="1" max="4" width="17.88671875" style="1" customWidth="1"/>
    <col min="5" max="16384" width="8.88671875" style="1"/>
  </cols>
  <sheetData>
    <row r="1" spans="1:4" ht="60" customHeight="1" x14ac:dyDescent="0.15">
      <c r="A1" s="30" t="s">
        <v>10</v>
      </c>
      <c r="B1" s="30"/>
      <c r="C1" s="30"/>
      <c r="D1" s="30"/>
    </row>
    <row r="2" spans="1:4" ht="24.75" customHeight="1" x14ac:dyDescent="0.15">
      <c r="A2" s="31" t="s">
        <v>1</v>
      </c>
      <c r="B2" s="31"/>
      <c r="C2" s="31"/>
      <c r="D2" s="31"/>
    </row>
    <row r="3" spans="1:4" ht="46.5" customHeight="1" x14ac:dyDescent="0.15">
      <c r="A3" s="2" t="s">
        <v>2</v>
      </c>
      <c r="B3" s="2" t="s">
        <v>3</v>
      </c>
      <c r="C3" s="2" t="s">
        <v>4</v>
      </c>
      <c r="D3" s="2" t="s">
        <v>5</v>
      </c>
    </row>
    <row r="4" spans="1:4" ht="42" customHeight="1" x14ac:dyDescent="0.15">
      <c r="A4" s="3" t="s">
        <v>6</v>
      </c>
      <c r="B4" s="4">
        <v>402579</v>
      </c>
      <c r="C4" s="4">
        <v>367499</v>
      </c>
      <c r="D4" s="4">
        <v>309039</v>
      </c>
    </row>
    <row r="5" spans="1:4" ht="42" customHeight="1" x14ac:dyDescent="0.15">
      <c r="A5" s="3" t="s">
        <v>7</v>
      </c>
      <c r="B5" s="4">
        <v>360629</v>
      </c>
      <c r="C5" s="4">
        <v>324978</v>
      </c>
      <c r="D5" s="4">
        <v>269759</v>
      </c>
    </row>
    <row r="6" spans="1:4" ht="42" customHeight="1" x14ac:dyDescent="0.15">
      <c r="A6" s="5" t="s">
        <v>0</v>
      </c>
      <c r="B6" s="4">
        <v>299132</v>
      </c>
      <c r="C6" s="4">
        <v>248131</v>
      </c>
      <c r="D6" s="6">
        <v>213462</v>
      </c>
    </row>
    <row r="7" spans="1:4" ht="42" customHeight="1" x14ac:dyDescent="0.15">
      <c r="A7" s="3" t="s">
        <v>8</v>
      </c>
      <c r="B7" s="4">
        <v>249103</v>
      </c>
      <c r="C7" s="4">
        <v>208469</v>
      </c>
      <c r="D7" s="4">
        <v>190700</v>
      </c>
    </row>
    <row r="8" spans="1:4" ht="42" customHeight="1" x14ac:dyDescent="0.15">
      <c r="A8" s="5" t="s">
        <v>9</v>
      </c>
      <c r="B8" s="4">
        <v>189727</v>
      </c>
      <c r="C8" s="4">
        <v>161124</v>
      </c>
      <c r="D8" s="6">
        <v>145234</v>
      </c>
    </row>
    <row r="9" spans="1:4" ht="42" customHeight="1" x14ac:dyDescent="0.15">
      <c r="A9" s="3" t="s">
        <v>11</v>
      </c>
      <c r="B9" s="4">
        <v>292388</v>
      </c>
      <c r="C9" s="4">
        <v>165162</v>
      </c>
      <c r="D9" s="4">
        <v>136699</v>
      </c>
    </row>
    <row r="10" spans="1:4" ht="42" customHeight="1" x14ac:dyDescent="0.15">
      <c r="A10" s="3" t="s">
        <v>12</v>
      </c>
      <c r="B10" s="4">
        <v>209391</v>
      </c>
      <c r="C10" s="4">
        <v>142143</v>
      </c>
      <c r="D10" s="4">
        <v>138346</v>
      </c>
    </row>
    <row r="11" spans="1:4" ht="42" customHeight="1" x14ac:dyDescent="0.15">
      <c r="A11" s="3" t="s">
        <v>13</v>
      </c>
      <c r="B11" s="4">
        <v>145781</v>
      </c>
      <c r="C11" s="4">
        <v>116627</v>
      </c>
      <c r="D11" s="4">
        <v>111171</v>
      </c>
    </row>
  </sheetData>
  <mergeCells count="2">
    <mergeCell ref="A1:D1"/>
    <mergeCell ref="A2:D2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6"/>
  <sheetViews>
    <sheetView tabSelected="1" view="pageBreakPreview" zoomScaleNormal="100" zoomScaleSheetLayoutView="100" workbookViewId="0">
      <selection activeCell="F5" sqref="F5"/>
    </sheetView>
  </sheetViews>
  <sheetFormatPr defaultRowHeight="16.5" x14ac:dyDescent="0.15"/>
  <cols>
    <col min="1" max="1" width="4.77734375" style="7" bestFit="1" customWidth="1"/>
    <col min="2" max="4" width="4.6640625" style="7" bestFit="1" customWidth="1"/>
    <col min="5" max="5" width="4.5546875" style="7" bestFit="1" customWidth="1"/>
    <col min="6" max="6" width="5.6640625" style="7" bestFit="1" customWidth="1"/>
    <col min="7" max="7" width="4.6640625" style="7" bestFit="1" customWidth="1"/>
    <col min="8" max="8" width="6.109375" style="29" customWidth="1"/>
    <col min="9" max="9" width="7.6640625" style="7" customWidth="1"/>
    <col min="10" max="10" width="20.21875" style="7" bestFit="1" customWidth="1"/>
    <col min="11" max="11" width="8.88671875" style="7" customWidth="1"/>
    <col min="12" max="12" width="8.21875" style="7" bestFit="1" customWidth="1"/>
    <col min="13" max="16384" width="8.88671875" style="7"/>
  </cols>
  <sheetData>
    <row r="1" spans="1:12" ht="35.25" customHeight="1" thickBot="1" x14ac:dyDescent="0.2">
      <c r="A1" s="32" t="s">
        <v>35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33" customHeight="1" x14ac:dyDescent="0.15">
      <c r="A2" s="43" t="s">
        <v>18</v>
      </c>
      <c r="B2" s="37" t="s">
        <v>19</v>
      </c>
      <c r="C2" s="39"/>
      <c r="D2" s="16" t="s">
        <v>14</v>
      </c>
      <c r="E2" s="37" t="s">
        <v>15</v>
      </c>
      <c r="F2" s="38"/>
      <c r="G2" s="16" t="s">
        <v>17</v>
      </c>
      <c r="H2" s="41" t="s">
        <v>30</v>
      </c>
      <c r="I2" s="35" t="s">
        <v>29</v>
      </c>
      <c r="J2" s="40"/>
      <c r="K2" s="40"/>
      <c r="L2" s="45" t="s">
        <v>32</v>
      </c>
    </row>
    <row r="3" spans="1:12" ht="18.600000000000001" customHeight="1" thickBot="1" x14ac:dyDescent="0.2">
      <c r="A3" s="44"/>
      <c r="B3" s="8" t="s">
        <v>22</v>
      </c>
      <c r="C3" s="8" t="s">
        <v>23</v>
      </c>
      <c r="D3" s="8" t="s">
        <v>24</v>
      </c>
      <c r="E3" s="8" t="s">
        <v>20</v>
      </c>
      <c r="F3" s="9" t="s">
        <v>25</v>
      </c>
      <c r="G3" s="8" t="s">
        <v>21</v>
      </c>
      <c r="H3" s="42"/>
      <c r="I3" s="36"/>
      <c r="J3" s="8" t="s">
        <v>27</v>
      </c>
      <c r="K3" s="17" t="s">
        <v>26</v>
      </c>
      <c r="L3" s="46"/>
    </row>
    <row r="4" spans="1:12" ht="18.600000000000001" customHeight="1" x14ac:dyDescent="0.15">
      <c r="A4" s="33" t="s">
        <v>31</v>
      </c>
      <c r="B4" s="34"/>
      <c r="C4" s="34"/>
      <c r="D4" s="34"/>
      <c r="E4" s="34"/>
      <c r="F4" s="34"/>
      <c r="G4" s="34"/>
      <c r="H4" s="15"/>
      <c r="I4" s="10">
        <f>SUM(I5:I46)</f>
        <v>62.40979999999999</v>
      </c>
      <c r="J4" s="34"/>
      <c r="K4" s="34"/>
      <c r="L4" s="11"/>
    </row>
    <row r="5" spans="1:12" ht="18.600000000000001" customHeight="1" x14ac:dyDescent="0.15">
      <c r="A5" s="12">
        <v>1</v>
      </c>
      <c r="B5" s="18" t="s">
        <v>33</v>
      </c>
      <c r="C5" s="18" t="s">
        <v>36</v>
      </c>
      <c r="D5" s="18" t="s">
        <v>37</v>
      </c>
      <c r="E5" s="19" t="s">
        <v>16</v>
      </c>
      <c r="F5" s="19">
        <v>8</v>
      </c>
      <c r="G5" s="20" t="s">
        <v>28</v>
      </c>
      <c r="H5" s="13" t="s">
        <v>34</v>
      </c>
      <c r="I5" s="21">
        <v>2.72</v>
      </c>
      <c r="J5" s="22" t="s">
        <v>43</v>
      </c>
      <c r="K5" s="23" t="s">
        <v>74</v>
      </c>
      <c r="L5" s="14"/>
    </row>
    <row r="6" spans="1:12" ht="18.600000000000001" customHeight="1" x14ac:dyDescent="0.15">
      <c r="A6" s="12">
        <v>2</v>
      </c>
      <c r="B6" s="18" t="s">
        <v>33</v>
      </c>
      <c r="C6" s="18" t="s">
        <v>38</v>
      </c>
      <c r="D6" s="18" t="s">
        <v>39</v>
      </c>
      <c r="E6" s="19"/>
      <c r="F6" s="19">
        <v>144</v>
      </c>
      <c r="G6" s="20" t="s">
        <v>28</v>
      </c>
      <c r="H6" s="13" t="s">
        <v>34</v>
      </c>
      <c r="I6" s="21">
        <v>0.03</v>
      </c>
      <c r="J6" s="22" t="s">
        <v>42</v>
      </c>
      <c r="K6" s="23" t="s">
        <v>75</v>
      </c>
      <c r="L6" s="14"/>
    </row>
    <row r="7" spans="1:12" ht="18.600000000000001" customHeight="1" x14ac:dyDescent="0.15">
      <c r="A7" s="12">
        <v>3</v>
      </c>
      <c r="B7" s="18" t="s">
        <v>33</v>
      </c>
      <c r="C7" s="18" t="s">
        <v>38</v>
      </c>
      <c r="D7" s="18" t="s">
        <v>39</v>
      </c>
      <c r="E7" s="19"/>
      <c r="F7" s="19">
        <v>438</v>
      </c>
      <c r="G7" s="20" t="s">
        <v>28</v>
      </c>
      <c r="H7" s="13" t="s">
        <v>34</v>
      </c>
      <c r="I7" s="21">
        <v>1.9800000000000002E-2</v>
      </c>
      <c r="J7" s="22" t="s">
        <v>44</v>
      </c>
      <c r="K7" s="23" t="s">
        <v>76</v>
      </c>
      <c r="L7" s="14"/>
    </row>
    <row r="8" spans="1:12" ht="18.600000000000001" customHeight="1" x14ac:dyDescent="0.15">
      <c r="A8" s="12">
        <v>4</v>
      </c>
      <c r="B8" s="18" t="s">
        <v>33</v>
      </c>
      <c r="C8" s="18" t="s">
        <v>38</v>
      </c>
      <c r="D8" s="18" t="s">
        <v>39</v>
      </c>
      <c r="E8" s="19"/>
      <c r="F8" s="19">
        <v>439</v>
      </c>
      <c r="G8" s="20" t="s">
        <v>28</v>
      </c>
      <c r="H8" s="13" t="s">
        <v>34</v>
      </c>
      <c r="I8" s="21">
        <v>0.03</v>
      </c>
      <c r="J8" s="22" t="s">
        <v>44</v>
      </c>
      <c r="K8" s="23" t="s">
        <v>76</v>
      </c>
      <c r="L8" s="14"/>
    </row>
    <row r="9" spans="1:12" ht="18.600000000000001" customHeight="1" x14ac:dyDescent="0.15">
      <c r="A9" s="12">
        <v>5</v>
      </c>
      <c r="B9" s="18" t="s">
        <v>33</v>
      </c>
      <c r="C9" s="18" t="s">
        <v>38</v>
      </c>
      <c r="D9" s="18" t="s">
        <v>39</v>
      </c>
      <c r="E9" s="19" t="s">
        <v>16</v>
      </c>
      <c r="F9" s="19">
        <v>35</v>
      </c>
      <c r="G9" s="20" t="s">
        <v>28</v>
      </c>
      <c r="H9" s="13" t="s">
        <v>40</v>
      </c>
      <c r="I9" s="21">
        <v>2.1800000000000002</v>
      </c>
      <c r="J9" s="22" t="s">
        <v>44</v>
      </c>
      <c r="K9" s="23" t="s">
        <v>77</v>
      </c>
      <c r="L9" s="14"/>
    </row>
    <row r="10" spans="1:12" ht="18.600000000000001" customHeight="1" x14ac:dyDescent="0.15">
      <c r="A10" s="12">
        <v>6</v>
      </c>
      <c r="B10" s="18" t="s">
        <v>33</v>
      </c>
      <c r="C10" s="18" t="s">
        <v>38</v>
      </c>
      <c r="D10" s="18" t="s">
        <v>39</v>
      </c>
      <c r="E10" s="19" t="s">
        <v>16</v>
      </c>
      <c r="F10" s="19">
        <v>36</v>
      </c>
      <c r="G10" s="20" t="s">
        <v>28</v>
      </c>
      <c r="H10" s="13" t="s">
        <v>41</v>
      </c>
      <c r="I10" s="21">
        <v>0.06</v>
      </c>
      <c r="J10" s="22" t="s">
        <v>45</v>
      </c>
      <c r="K10" s="23" t="s">
        <v>78</v>
      </c>
      <c r="L10" s="14"/>
    </row>
    <row r="11" spans="1:12" ht="18.600000000000001" customHeight="1" x14ac:dyDescent="0.15">
      <c r="A11" s="12">
        <v>7</v>
      </c>
      <c r="B11" s="18" t="s">
        <v>33</v>
      </c>
      <c r="C11" s="18" t="s">
        <v>38</v>
      </c>
      <c r="D11" s="18" t="s">
        <v>39</v>
      </c>
      <c r="E11" s="19" t="s">
        <v>16</v>
      </c>
      <c r="F11" s="19">
        <v>37</v>
      </c>
      <c r="G11" s="20" t="s">
        <v>28</v>
      </c>
      <c r="H11" s="13" t="s">
        <v>41</v>
      </c>
      <c r="I11" s="21">
        <v>2.97</v>
      </c>
      <c r="J11" s="22" t="s">
        <v>50</v>
      </c>
      <c r="K11" s="23" t="s">
        <v>79</v>
      </c>
      <c r="L11" s="14"/>
    </row>
    <row r="12" spans="1:12" ht="18.600000000000001" customHeight="1" x14ac:dyDescent="0.15">
      <c r="A12" s="12">
        <v>8</v>
      </c>
      <c r="B12" s="18" t="s">
        <v>33</v>
      </c>
      <c r="C12" s="18" t="s">
        <v>38</v>
      </c>
      <c r="D12" s="18" t="s">
        <v>39</v>
      </c>
      <c r="E12" s="19" t="s">
        <v>16</v>
      </c>
      <c r="F12" s="19">
        <v>38</v>
      </c>
      <c r="G12" s="20" t="s">
        <v>28</v>
      </c>
      <c r="H12" s="13" t="s">
        <v>41</v>
      </c>
      <c r="I12" s="21">
        <v>3.91</v>
      </c>
      <c r="J12" s="22" t="s">
        <v>51</v>
      </c>
      <c r="K12" s="23" t="s">
        <v>80</v>
      </c>
      <c r="L12" s="14"/>
    </row>
    <row r="13" spans="1:12" ht="18.600000000000001" customHeight="1" x14ac:dyDescent="0.15">
      <c r="A13" s="12">
        <v>9</v>
      </c>
      <c r="B13" s="18" t="s">
        <v>33</v>
      </c>
      <c r="C13" s="18" t="s">
        <v>38</v>
      </c>
      <c r="D13" s="18" t="s">
        <v>39</v>
      </c>
      <c r="E13" s="19" t="s">
        <v>16</v>
      </c>
      <c r="F13" s="19">
        <v>39</v>
      </c>
      <c r="G13" s="20" t="s">
        <v>28</v>
      </c>
      <c r="H13" s="13" t="s">
        <v>34</v>
      </c>
      <c r="I13" s="21">
        <v>1.0900000000000001</v>
      </c>
      <c r="J13" s="22" t="s">
        <v>45</v>
      </c>
      <c r="K13" s="23" t="s">
        <v>81</v>
      </c>
      <c r="L13" s="14"/>
    </row>
    <row r="14" spans="1:12" ht="18.600000000000001" customHeight="1" x14ac:dyDescent="0.15">
      <c r="A14" s="12">
        <v>10</v>
      </c>
      <c r="B14" s="18" t="s">
        <v>33</v>
      </c>
      <c r="C14" s="18" t="s">
        <v>38</v>
      </c>
      <c r="D14" s="18" t="s">
        <v>39</v>
      </c>
      <c r="E14" s="19" t="s">
        <v>16</v>
      </c>
      <c r="F14" s="19">
        <v>40</v>
      </c>
      <c r="G14" s="20" t="s">
        <v>28</v>
      </c>
      <c r="H14" s="13" t="s">
        <v>41</v>
      </c>
      <c r="I14" s="21">
        <v>1.1100000000000001</v>
      </c>
      <c r="J14" s="22" t="s">
        <v>52</v>
      </c>
      <c r="K14" s="23" t="s">
        <v>82</v>
      </c>
      <c r="L14" s="14"/>
    </row>
    <row r="15" spans="1:12" ht="18.600000000000001" customHeight="1" x14ac:dyDescent="0.15">
      <c r="A15" s="12">
        <v>11</v>
      </c>
      <c r="B15" s="18" t="s">
        <v>33</v>
      </c>
      <c r="C15" s="18" t="s">
        <v>38</v>
      </c>
      <c r="D15" s="18" t="s">
        <v>39</v>
      </c>
      <c r="E15" s="19" t="s">
        <v>16</v>
      </c>
      <c r="F15" s="19">
        <v>41</v>
      </c>
      <c r="G15" s="20" t="s">
        <v>28</v>
      </c>
      <c r="H15" s="13" t="s">
        <v>34</v>
      </c>
      <c r="I15" s="21">
        <v>2.83</v>
      </c>
      <c r="J15" s="22" t="s">
        <v>53</v>
      </c>
      <c r="K15" s="23" t="s">
        <v>83</v>
      </c>
      <c r="L15" s="14"/>
    </row>
    <row r="16" spans="1:12" ht="18.600000000000001" customHeight="1" x14ac:dyDescent="0.15">
      <c r="A16" s="12">
        <v>12</v>
      </c>
      <c r="B16" s="18" t="s">
        <v>33</v>
      </c>
      <c r="C16" s="18" t="s">
        <v>38</v>
      </c>
      <c r="D16" s="18" t="s">
        <v>39</v>
      </c>
      <c r="E16" s="19" t="s">
        <v>16</v>
      </c>
      <c r="F16" s="19">
        <v>42</v>
      </c>
      <c r="G16" s="20" t="s">
        <v>28</v>
      </c>
      <c r="H16" s="13" t="s">
        <v>40</v>
      </c>
      <c r="I16" s="21">
        <v>0.05</v>
      </c>
      <c r="J16" s="22" t="s">
        <v>54</v>
      </c>
      <c r="K16" s="23" t="s">
        <v>84</v>
      </c>
      <c r="L16" s="14"/>
    </row>
    <row r="17" spans="1:12" ht="18.600000000000001" customHeight="1" x14ac:dyDescent="0.15">
      <c r="A17" s="12">
        <v>13</v>
      </c>
      <c r="B17" s="18" t="s">
        <v>33</v>
      </c>
      <c r="C17" s="18" t="s">
        <v>38</v>
      </c>
      <c r="D17" s="18" t="s">
        <v>39</v>
      </c>
      <c r="E17" s="19" t="s">
        <v>16</v>
      </c>
      <c r="F17" s="19">
        <v>43</v>
      </c>
      <c r="G17" s="20" t="s">
        <v>28</v>
      </c>
      <c r="H17" s="13" t="s">
        <v>40</v>
      </c>
      <c r="I17" s="21">
        <v>1.32</v>
      </c>
      <c r="J17" s="22" t="s">
        <v>55</v>
      </c>
      <c r="K17" s="23" t="s">
        <v>85</v>
      </c>
      <c r="L17" s="14"/>
    </row>
    <row r="18" spans="1:12" ht="18.600000000000001" customHeight="1" x14ac:dyDescent="0.15">
      <c r="A18" s="12">
        <v>14</v>
      </c>
      <c r="B18" s="18" t="s">
        <v>33</v>
      </c>
      <c r="C18" s="18" t="s">
        <v>38</v>
      </c>
      <c r="D18" s="18" t="s">
        <v>39</v>
      </c>
      <c r="E18" s="19" t="s">
        <v>16</v>
      </c>
      <c r="F18" s="19">
        <v>44</v>
      </c>
      <c r="G18" s="20" t="s">
        <v>28</v>
      </c>
      <c r="H18" s="13" t="s">
        <v>34</v>
      </c>
      <c r="I18" s="21">
        <v>0.82</v>
      </c>
      <c r="J18" s="22" t="s">
        <v>52</v>
      </c>
      <c r="K18" s="23" t="s">
        <v>82</v>
      </c>
      <c r="L18" s="14"/>
    </row>
    <row r="19" spans="1:12" ht="18.600000000000001" customHeight="1" x14ac:dyDescent="0.15">
      <c r="A19" s="12">
        <v>15</v>
      </c>
      <c r="B19" s="18" t="s">
        <v>33</v>
      </c>
      <c r="C19" s="18" t="s">
        <v>38</v>
      </c>
      <c r="D19" s="18" t="s">
        <v>39</v>
      </c>
      <c r="E19" s="19" t="s">
        <v>16</v>
      </c>
      <c r="F19" s="19">
        <v>45</v>
      </c>
      <c r="G19" s="20" t="s">
        <v>28</v>
      </c>
      <c r="H19" s="13" t="s">
        <v>41</v>
      </c>
      <c r="I19" s="21">
        <v>3.75</v>
      </c>
      <c r="J19" s="22" t="s">
        <v>56</v>
      </c>
      <c r="K19" s="23" t="s">
        <v>86</v>
      </c>
      <c r="L19" s="14"/>
    </row>
    <row r="20" spans="1:12" ht="18.600000000000001" customHeight="1" x14ac:dyDescent="0.15">
      <c r="A20" s="12">
        <v>16</v>
      </c>
      <c r="B20" s="18" t="s">
        <v>33</v>
      </c>
      <c r="C20" s="18" t="s">
        <v>38</v>
      </c>
      <c r="D20" s="18" t="s">
        <v>39</v>
      </c>
      <c r="E20" s="19" t="s">
        <v>16</v>
      </c>
      <c r="F20" s="19">
        <v>46</v>
      </c>
      <c r="G20" s="20" t="s">
        <v>28</v>
      </c>
      <c r="H20" s="13" t="s">
        <v>41</v>
      </c>
      <c r="I20" s="21">
        <v>0.25</v>
      </c>
      <c r="J20" s="22" t="s">
        <v>57</v>
      </c>
      <c r="K20" s="23" t="s">
        <v>87</v>
      </c>
      <c r="L20" s="14"/>
    </row>
    <row r="21" spans="1:12" ht="18.600000000000001" customHeight="1" x14ac:dyDescent="0.15">
      <c r="A21" s="12">
        <v>17</v>
      </c>
      <c r="B21" s="18" t="s">
        <v>33</v>
      </c>
      <c r="C21" s="18" t="s">
        <v>38</v>
      </c>
      <c r="D21" s="18" t="s">
        <v>39</v>
      </c>
      <c r="E21" s="19" t="s">
        <v>16</v>
      </c>
      <c r="F21" s="19">
        <v>48</v>
      </c>
      <c r="G21" s="20" t="s">
        <v>28</v>
      </c>
      <c r="H21" s="13" t="s">
        <v>41</v>
      </c>
      <c r="I21" s="21">
        <v>0.71</v>
      </c>
      <c r="J21" s="22" t="s">
        <v>58</v>
      </c>
      <c r="K21" s="23" t="s">
        <v>88</v>
      </c>
      <c r="L21" s="14"/>
    </row>
    <row r="22" spans="1:12" ht="18.600000000000001" customHeight="1" x14ac:dyDescent="0.15">
      <c r="A22" s="12">
        <v>18</v>
      </c>
      <c r="B22" s="18" t="s">
        <v>33</v>
      </c>
      <c r="C22" s="18" t="s">
        <v>38</v>
      </c>
      <c r="D22" s="18" t="s">
        <v>39</v>
      </c>
      <c r="E22" s="19" t="s">
        <v>16</v>
      </c>
      <c r="F22" s="19">
        <v>49</v>
      </c>
      <c r="G22" s="20" t="s">
        <v>28</v>
      </c>
      <c r="H22" s="13" t="s">
        <v>41</v>
      </c>
      <c r="I22" s="21">
        <v>2.08</v>
      </c>
      <c r="J22" s="22" t="s">
        <v>59</v>
      </c>
      <c r="K22" s="23" t="s">
        <v>89</v>
      </c>
      <c r="L22" s="14"/>
    </row>
    <row r="23" spans="1:12" ht="15.95" customHeight="1" x14ac:dyDescent="0.15">
      <c r="A23" s="12">
        <v>19</v>
      </c>
      <c r="B23" s="18" t="s">
        <v>33</v>
      </c>
      <c r="C23" s="18" t="s">
        <v>38</v>
      </c>
      <c r="D23" s="18" t="s">
        <v>39</v>
      </c>
      <c r="E23" s="19" t="s">
        <v>16</v>
      </c>
      <c r="F23" s="19">
        <v>50</v>
      </c>
      <c r="G23" s="20" t="s">
        <v>28</v>
      </c>
      <c r="H23" s="13" t="s">
        <v>34</v>
      </c>
      <c r="I23" s="21">
        <v>0.67</v>
      </c>
      <c r="J23" s="22" t="s">
        <v>44</v>
      </c>
      <c r="K23" s="23" t="s">
        <v>90</v>
      </c>
      <c r="L23" s="14"/>
    </row>
    <row r="24" spans="1:12" ht="15.95" customHeight="1" x14ac:dyDescent="0.15">
      <c r="A24" s="12">
        <v>20</v>
      </c>
      <c r="B24" s="18" t="s">
        <v>33</v>
      </c>
      <c r="C24" s="18" t="s">
        <v>38</v>
      </c>
      <c r="D24" s="18" t="s">
        <v>39</v>
      </c>
      <c r="E24" s="19" t="s">
        <v>16</v>
      </c>
      <c r="F24" s="19">
        <v>52</v>
      </c>
      <c r="G24" s="20" t="s">
        <v>28</v>
      </c>
      <c r="H24" s="13" t="s">
        <v>40</v>
      </c>
      <c r="I24" s="21">
        <v>1.36</v>
      </c>
      <c r="J24" s="22" t="s">
        <v>69</v>
      </c>
      <c r="K24" s="23" t="s">
        <v>91</v>
      </c>
      <c r="L24" s="14"/>
    </row>
    <row r="25" spans="1:12" ht="15.95" customHeight="1" x14ac:dyDescent="0.15">
      <c r="A25" s="12">
        <v>21</v>
      </c>
      <c r="B25" s="18" t="s">
        <v>33</v>
      </c>
      <c r="C25" s="18" t="s">
        <v>38</v>
      </c>
      <c r="D25" s="18" t="s">
        <v>39</v>
      </c>
      <c r="E25" s="19" t="s">
        <v>16</v>
      </c>
      <c r="F25" s="19">
        <v>53</v>
      </c>
      <c r="G25" s="20" t="s">
        <v>28</v>
      </c>
      <c r="H25" s="13" t="s">
        <v>40</v>
      </c>
      <c r="I25" s="21">
        <v>1.1200000000000001</v>
      </c>
      <c r="J25" s="22" t="s">
        <v>60</v>
      </c>
      <c r="K25" s="23" t="s">
        <v>92</v>
      </c>
      <c r="L25" s="14"/>
    </row>
    <row r="26" spans="1:12" ht="15.95" customHeight="1" x14ac:dyDescent="0.15">
      <c r="A26" s="12">
        <v>22</v>
      </c>
      <c r="B26" s="18" t="s">
        <v>33</v>
      </c>
      <c r="C26" s="18" t="s">
        <v>38</v>
      </c>
      <c r="D26" s="18" t="s">
        <v>39</v>
      </c>
      <c r="E26" s="19" t="s">
        <v>16</v>
      </c>
      <c r="F26" s="19">
        <v>54</v>
      </c>
      <c r="G26" s="20" t="s">
        <v>28</v>
      </c>
      <c r="H26" s="13" t="s">
        <v>34</v>
      </c>
      <c r="I26" s="21">
        <v>2.1800000000000002</v>
      </c>
      <c r="J26" s="22" t="s">
        <v>44</v>
      </c>
      <c r="K26" s="23" t="s">
        <v>90</v>
      </c>
      <c r="L26" s="14"/>
    </row>
    <row r="27" spans="1:12" ht="15.95" customHeight="1" x14ac:dyDescent="0.15">
      <c r="A27" s="12">
        <v>23</v>
      </c>
      <c r="B27" s="18" t="s">
        <v>33</v>
      </c>
      <c r="C27" s="18" t="s">
        <v>38</v>
      </c>
      <c r="D27" s="18" t="s">
        <v>39</v>
      </c>
      <c r="E27" s="19" t="s">
        <v>16</v>
      </c>
      <c r="F27" s="19">
        <v>55</v>
      </c>
      <c r="G27" s="20" t="s">
        <v>28</v>
      </c>
      <c r="H27" s="13" t="s">
        <v>40</v>
      </c>
      <c r="I27" s="21">
        <v>2.6</v>
      </c>
      <c r="J27" s="22" t="s">
        <v>61</v>
      </c>
      <c r="K27" s="23" t="s">
        <v>93</v>
      </c>
      <c r="L27" s="14"/>
    </row>
    <row r="28" spans="1:12" ht="15.95" customHeight="1" x14ac:dyDescent="0.15">
      <c r="A28" s="12">
        <v>24</v>
      </c>
      <c r="B28" s="18" t="s">
        <v>33</v>
      </c>
      <c r="C28" s="18" t="s">
        <v>38</v>
      </c>
      <c r="D28" s="18" t="s">
        <v>39</v>
      </c>
      <c r="E28" s="19" t="s">
        <v>16</v>
      </c>
      <c r="F28" s="19">
        <v>56</v>
      </c>
      <c r="G28" s="20" t="s">
        <v>28</v>
      </c>
      <c r="H28" s="13" t="s">
        <v>34</v>
      </c>
      <c r="I28" s="21">
        <v>1.78</v>
      </c>
      <c r="J28" s="22" t="s">
        <v>44</v>
      </c>
      <c r="K28" s="23" t="s">
        <v>94</v>
      </c>
      <c r="L28" s="14"/>
    </row>
    <row r="29" spans="1:12" ht="15.95" customHeight="1" x14ac:dyDescent="0.15">
      <c r="A29" s="12">
        <v>25</v>
      </c>
      <c r="B29" s="18" t="s">
        <v>33</v>
      </c>
      <c r="C29" s="18" t="s">
        <v>38</v>
      </c>
      <c r="D29" s="18" t="s">
        <v>39</v>
      </c>
      <c r="E29" s="19" t="s">
        <v>16</v>
      </c>
      <c r="F29" s="19">
        <v>57</v>
      </c>
      <c r="G29" s="20" t="s">
        <v>28</v>
      </c>
      <c r="H29" s="13" t="s">
        <v>41</v>
      </c>
      <c r="I29" s="21">
        <v>2.4</v>
      </c>
      <c r="J29" s="22" t="s">
        <v>62</v>
      </c>
      <c r="K29" s="23" t="s">
        <v>95</v>
      </c>
      <c r="L29" s="14"/>
    </row>
    <row r="30" spans="1:12" ht="15.95" customHeight="1" x14ac:dyDescent="0.15">
      <c r="A30" s="12">
        <v>26</v>
      </c>
      <c r="B30" s="18" t="s">
        <v>33</v>
      </c>
      <c r="C30" s="18" t="s">
        <v>38</v>
      </c>
      <c r="D30" s="18" t="s">
        <v>39</v>
      </c>
      <c r="E30" s="18" t="s">
        <v>16</v>
      </c>
      <c r="F30" s="18">
        <v>58</v>
      </c>
      <c r="G30" s="20" t="s">
        <v>28</v>
      </c>
      <c r="H30" s="13" t="s">
        <v>34</v>
      </c>
      <c r="I30" s="21">
        <v>2.36</v>
      </c>
      <c r="J30" s="22" t="s">
        <v>62</v>
      </c>
      <c r="K30" s="23" t="s">
        <v>95</v>
      </c>
      <c r="L30" s="14"/>
    </row>
    <row r="31" spans="1:12" ht="15.95" customHeight="1" x14ac:dyDescent="0.15">
      <c r="A31" s="12">
        <v>27</v>
      </c>
      <c r="B31" s="18" t="s">
        <v>33</v>
      </c>
      <c r="C31" s="18" t="s">
        <v>38</v>
      </c>
      <c r="D31" s="18" t="s">
        <v>39</v>
      </c>
      <c r="E31" s="18" t="s">
        <v>16</v>
      </c>
      <c r="F31" s="18">
        <v>64</v>
      </c>
      <c r="G31" s="20" t="s">
        <v>28</v>
      </c>
      <c r="H31" s="13" t="s">
        <v>34</v>
      </c>
      <c r="I31" s="21">
        <v>0.19</v>
      </c>
      <c r="J31" s="22" t="s">
        <v>70</v>
      </c>
      <c r="K31" s="23" t="s">
        <v>96</v>
      </c>
      <c r="L31" s="14"/>
    </row>
    <row r="32" spans="1:12" ht="15.95" customHeight="1" x14ac:dyDescent="0.15">
      <c r="A32" s="12">
        <v>28</v>
      </c>
      <c r="B32" s="18" t="s">
        <v>33</v>
      </c>
      <c r="C32" s="18" t="s">
        <v>38</v>
      </c>
      <c r="D32" s="18" t="s">
        <v>39</v>
      </c>
      <c r="E32" s="18" t="s">
        <v>16</v>
      </c>
      <c r="F32" s="18">
        <v>65</v>
      </c>
      <c r="G32" s="20" t="s">
        <v>28</v>
      </c>
      <c r="H32" s="13" t="s">
        <v>41</v>
      </c>
      <c r="I32" s="21">
        <v>1.78</v>
      </c>
      <c r="J32" s="22" t="s">
        <v>71</v>
      </c>
      <c r="K32" s="23" t="s">
        <v>97</v>
      </c>
      <c r="L32" s="14"/>
    </row>
    <row r="33" spans="1:12" ht="15.95" customHeight="1" x14ac:dyDescent="0.15">
      <c r="A33" s="12">
        <v>29</v>
      </c>
      <c r="B33" s="18" t="s">
        <v>33</v>
      </c>
      <c r="C33" s="18" t="s">
        <v>38</v>
      </c>
      <c r="D33" s="18" t="s">
        <v>39</v>
      </c>
      <c r="E33" s="18" t="s">
        <v>16</v>
      </c>
      <c r="F33" s="18">
        <v>66</v>
      </c>
      <c r="G33" s="20" t="s">
        <v>28</v>
      </c>
      <c r="H33" s="13" t="s">
        <v>41</v>
      </c>
      <c r="I33" s="21">
        <v>4.01</v>
      </c>
      <c r="J33" s="22" t="s">
        <v>63</v>
      </c>
      <c r="K33" s="23" t="s">
        <v>98</v>
      </c>
      <c r="L33" s="14"/>
    </row>
    <row r="34" spans="1:12" ht="15.95" customHeight="1" x14ac:dyDescent="0.15">
      <c r="A34" s="12">
        <v>30</v>
      </c>
      <c r="B34" s="18" t="s">
        <v>33</v>
      </c>
      <c r="C34" s="18" t="s">
        <v>38</v>
      </c>
      <c r="D34" s="18" t="s">
        <v>39</v>
      </c>
      <c r="E34" s="18" t="s">
        <v>16</v>
      </c>
      <c r="F34" s="18">
        <v>67</v>
      </c>
      <c r="G34" s="20" t="s">
        <v>28</v>
      </c>
      <c r="H34" s="13" t="s">
        <v>40</v>
      </c>
      <c r="I34" s="21">
        <v>1.27</v>
      </c>
      <c r="J34" s="22" t="s">
        <v>64</v>
      </c>
      <c r="K34" s="23" t="s">
        <v>99</v>
      </c>
      <c r="L34" s="14"/>
    </row>
    <row r="35" spans="1:12" ht="15.95" customHeight="1" x14ac:dyDescent="0.15">
      <c r="A35" s="12">
        <v>31</v>
      </c>
      <c r="B35" s="18" t="s">
        <v>33</v>
      </c>
      <c r="C35" s="18" t="s">
        <v>38</v>
      </c>
      <c r="D35" s="18" t="s">
        <v>39</v>
      </c>
      <c r="E35" s="18" t="s">
        <v>16</v>
      </c>
      <c r="F35" s="18">
        <v>68</v>
      </c>
      <c r="G35" s="20" t="s">
        <v>28</v>
      </c>
      <c r="H35" s="13" t="s">
        <v>34</v>
      </c>
      <c r="I35" s="21">
        <v>0.83</v>
      </c>
      <c r="J35" s="22" t="s">
        <v>69</v>
      </c>
      <c r="K35" s="23" t="s">
        <v>100</v>
      </c>
      <c r="L35" s="14"/>
    </row>
    <row r="36" spans="1:12" ht="15.95" customHeight="1" x14ac:dyDescent="0.15">
      <c r="A36" s="12">
        <v>32</v>
      </c>
      <c r="B36" s="18" t="s">
        <v>33</v>
      </c>
      <c r="C36" s="18" t="s">
        <v>38</v>
      </c>
      <c r="D36" s="18" t="s">
        <v>39</v>
      </c>
      <c r="E36" s="18" t="s">
        <v>16</v>
      </c>
      <c r="F36" s="18">
        <v>69</v>
      </c>
      <c r="G36" s="20" t="s">
        <v>28</v>
      </c>
      <c r="H36" s="13" t="s">
        <v>34</v>
      </c>
      <c r="I36" s="21">
        <v>1.4</v>
      </c>
      <c r="J36" s="22" t="s">
        <v>46</v>
      </c>
      <c r="K36" s="23" t="s">
        <v>101</v>
      </c>
      <c r="L36" s="14"/>
    </row>
    <row r="37" spans="1:12" ht="15.95" customHeight="1" x14ac:dyDescent="0.15">
      <c r="A37" s="12">
        <v>33</v>
      </c>
      <c r="B37" s="18" t="s">
        <v>33</v>
      </c>
      <c r="C37" s="18" t="s">
        <v>38</v>
      </c>
      <c r="D37" s="18" t="s">
        <v>39</v>
      </c>
      <c r="E37" s="18" t="s">
        <v>16</v>
      </c>
      <c r="F37" s="18">
        <v>70</v>
      </c>
      <c r="G37" s="20" t="s">
        <v>28</v>
      </c>
      <c r="H37" s="13" t="s">
        <v>34</v>
      </c>
      <c r="I37" s="21">
        <v>0.8</v>
      </c>
      <c r="J37" s="22" t="s">
        <v>47</v>
      </c>
      <c r="K37" s="23" t="s">
        <v>102</v>
      </c>
      <c r="L37" s="14"/>
    </row>
    <row r="38" spans="1:12" ht="15.95" customHeight="1" x14ac:dyDescent="0.15">
      <c r="A38" s="12">
        <v>34</v>
      </c>
      <c r="B38" s="18" t="s">
        <v>33</v>
      </c>
      <c r="C38" s="18" t="s">
        <v>38</v>
      </c>
      <c r="D38" s="18" t="s">
        <v>39</v>
      </c>
      <c r="E38" s="18" t="s">
        <v>16</v>
      </c>
      <c r="F38" s="18">
        <v>72</v>
      </c>
      <c r="G38" s="20" t="s">
        <v>28</v>
      </c>
      <c r="H38" s="13" t="s">
        <v>34</v>
      </c>
      <c r="I38" s="21">
        <v>0.15</v>
      </c>
      <c r="J38" s="22" t="s">
        <v>72</v>
      </c>
      <c r="K38" s="23" t="s">
        <v>103</v>
      </c>
      <c r="L38" s="14"/>
    </row>
    <row r="39" spans="1:12" ht="15.95" customHeight="1" x14ac:dyDescent="0.15">
      <c r="A39" s="12">
        <v>35</v>
      </c>
      <c r="B39" s="18" t="s">
        <v>33</v>
      </c>
      <c r="C39" s="18" t="s">
        <v>38</v>
      </c>
      <c r="D39" s="18" t="s">
        <v>39</v>
      </c>
      <c r="E39" s="18" t="s">
        <v>16</v>
      </c>
      <c r="F39" s="18">
        <v>73</v>
      </c>
      <c r="G39" s="20" t="s">
        <v>28</v>
      </c>
      <c r="H39" s="13" t="s">
        <v>41</v>
      </c>
      <c r="I39" s="21">
        <v>0.6</v>
      </c>
      <c r="J39" s="22" t="s">
        <v>48</v>
      </c>
      <c r="K39" s="23" t="s">
        <v>104</v>
      </c>
      <c r="L39" s="14"/>
    </row>
    <row r="40" spans="1:12" ht="15.95" customHeight="1" x14ac:dyDescent="0.15">
      <c r="A40" s="12">
        <v>36</v>
      </c>
      <c r="B40" s="18" t="s">
        <v>33</v>
      </c>
      <c r="C40" s="18" t="s">
        <v>38</v>
      </c>
      <c r="D40" s="18" t="s">
        <v>39</v>
      </c>
      <c r="E40" s="18" t="s">
        <v>16</v>
      </c>
      <c r="F40" s="18">
        <v>74</v>
      </c>
      <c r="G40" s="20" t="s">
        <v>28</v>
      </c>
      <c r="H40" s="13" t="s">
        <v>34</v>
      </c>
      <c r="I40" s="21">
        <v>0.65</v>
      </c>
      <c r="J40" s="22" t="s">
        <v>49</v>
      </c>
      <c r="K40" s="23" t="s">
        <v>105</v>
      </c>
      <c r="L40" s="14"/>
    </row>
    <row r="41" spans="1:12" ht="15.95" customHeight="1" x14ac:dyDescent="0.15">
      <c r="A41" s="12">
        <v>37</v>
      </c>
      <c r="B41" s="18" t="s">
        <v>33</v>
      </c>
      <c r="C41" s="18" t="s">
        <v>38</v>
      </c>
      <c r="D41" s="18" t="s">
        <v>39</v>
      </c>
      <c r="E41" s="18" t="s">
        <v>16</v>
      </c>
      <c r="F41" s="18">
        <v>75</v>
      </c>
      <c r="G41" s="20" t="s">
        <v>28</v>
      </c>
      <c r="H41" s="13" t="s">
        <v>41</v>
      </c>
      <c r="I41" s="21">
        <v>1.19</v>
      </c>
      <c r="J41" s="22" t="s">
        <v>65</v>
      </c>
      <c r="K41" s="23" t="s">
        <v>106</v>
      </c>
      <c r="L41" s="14"/>
    </row>
    <row r="42" spans="1:12" ht="15.95" customHeight="1" x14ac:dyDescent="0.15">
      <c r="A42" s="12">
        <v>38</v>
      </c>
      <c r="B42" s="18" t="s">
        <v>33</v>
      </c>
      <c r="C42" s="18" t="s">
        <v>38</v>
      </c>
      <c r="D42" s="18" t="s">
        <v>39</v>
      </c>
      <c r="E42" s="18" t="s">
        <v>16</v>
      </c>
      <c r="F42" s="18">
        <v>76</v>
      </c>
      <c r="G42" s="20" t="s">
        <v>28</v>
      </c>
      <c r="H42" s="13" t="s">
        <v>34</v>
      </c>
      <c r="I42" s="21">
        <v>1.89</v>
      </c>
      <c r="J42" s="22" t="s">
        <v>48</v>
      </c>
      <c r="K42" s="23" t="s">
        <v>107</v>
      </c>
      <c r="L42" s="14"/>
    </row>
    <row r="43" spans="1:12" ht="15.95" customHeight="1" x14ac:dyDescent="0.15">
      <c r="A43" s="12">
        <v>39</v>
      </c>
      <c r="B43" s="18" t="s">
        <v>33</v>
      </c>
      <c r="C43" s="18" t="s">
        <v>38</v>
      </c>
      <c r="D43" s="18" t="s">
        <v>39</v>
      </c>
      <c r="E43" s="18" t="s">
        <v>16</v>
      </c>
      <c r="F43" s="18">
        <v>77</v>
      </c>
      <c r="G43" s="20" t="s">
        <v>28</v>
      </c>
      <c r="H43" s="13" t="s">
        <v>41</v>
      </c>
      <c r="I43" s="21">
        <v>0.57999999999999996</v>
      </c>
      <c r="J43" s="22" t="s">
        <v>66</v>
      </c>
      <c r="K43" s="23" t="s">
        <v>77</v>
      </c>
      <c r="L43" s="14"/>
    </row>
    <row r="44" spans="1:12" ht="15.95" customHeight="1" x14ac:dyDescent="0.15">
      <c r="A44" s="12">
        <v>40</v>
      </c>
      <c r="B44" s="24" t="s">
        <v>33</v>
      </c>
      <c r="C44" s="24" t="s">
        <v>38</v>
      </c>
      <c r="D44" s="24" t="s">
        <v>39</v>
      </c>
      <c r="E44" s="24" t="s">
        <v>16</v>
      </c>
      <c r="F44" s="24">
        <v>78</v>
      </c>
      <c r="G44" s="25" t="s">
        <v>28</v>
      </c>
      <c r="H44" s="13" t="s">
        <v>41</v>
      </c>
      <c r="I44" s="26">
        <v>2.77</v>
      </c>
      <c r="J44" s="27" t="s">
        <v>67</v>
      </c>
      <c r="K44" s="28" t="s">
        <v>108</v>
      </c>
      <c r="L44" s="14"/>
    </row>
    <row r="45" spans="1:12" ht="15.95" customHeight="1" x14ac:dyDescent="0.15">
      <c r="A45" s="12">
        <v>41</v>
      </c>
      <c r="B45" s="24" t="s">
        <v>33</v>
      </c>
      <c r="C45" s="24" t="s">
        <v>38</v>
      </c>
      <c r="D45" s="24" t="s">
        <v>39</v>
      </c>
      <c r="E45" s="24" t="s">
        <v>16</v>
      </c>
      <c r="F45" s="24">
        <v>80</v>
      </c>
      <c r="G45" s="25" t="s">
        <v>28</v>
      </c>
      <c r="H45" s="13" t="s">
        <v>41</v>
      </c>
      <c r="I45" s="26">
        <v>1.68</v>
      </c>
      <c r="J45" s="27" t="s">
        <v>68</v>
      </c>
      <c r="K45" s="28" t="s">
        <v>109</v>
      </c>
      <c r="L45" s="14"/>
    </row>
    <row r="46" spans="1:12" ht="15.95" customHeight="1" x14ac:dyDescent="0.15">
      <c r="A46" s="12">
        <v>42</v>
      </c>
      <c r="B46" s="18" t="s">
        <v>33</v>
      </c>
      <c r="C46" s="18" t="s">
        <v>38</v>
      </c>
      <c r="D46" s="18" t="s">
        <v>39</v>
      </c>
      <c r="E46" s="18" t="s">
        <v>16</v>
      </c>
      <c r="F46" s="18">
        <v>81</v>
      </c>
      <c r="G46" s="20" t="s">
        <v>28</v>
      </c>
      <c r="H46" s="13" t="s">
        <v>40</v>
      </c>
      <c r="I46" s="21">
        <v>2.2200000000000002</v>
      </c>
      <c r="J46" s="22" t="s">
        <v>73</v>
      </c>
      <c r="K46" s="23" t="s">
        <v>110</v>
      </c>
      <c r="L46" s="14"/>
    </row>
  </sheetData>
  <autoFilter ref="A4:L46" xr:uid="{BA82D725-E67C-45B5-B20B-197F8BBDE6AC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9" showButton="0"/>
    <filterColumn colId="10" showButton="0"/>
  </autoFilter>
  <mergeCells count="10">
    <mergeCell ref="A1:L1"/>
    <mergeCell ref="A4:G4"/>
    <mergeCell ref="J4:K4"/>
    <mergeCell ref="I2:I3"/>
    <mergeCell ref="E2:F2"/>
    <mergeCell ref="J2:K2"/>
    <mergeCell ref="H2:H3"/>
    <mergeCell ref="A2:A3"/>
    <mergeCell ref="B2:C2"/>
    <mergeCell ref="L2:L3"/>
  </mergeCells>
  <phoneticPr fontId="8" type="noConversion"/>
  <pageMargins left="0.78740157480314965" right="0.27559055118110237" top="0.39370078740157483" bottom="0.39370078740157483" header="0.19685039370078741" footer="0.19685039370078741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엔지니어링 기술자 노임단가</vt:lpstr>
      <vt:lpstr>필지별 세부내역</vt:lpstr>
      <vt:lpstr>'필지별 세부내역'!Print_Area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2021-11-12T06:52:30Z</cp:lastPrinted>
  <dcterms:created xsi:type="dcterms:W3CDTF">2008-09-19T08:21:01Z</dcterms:created>
  <dcterms:modified xsi:type="dcterms:W3CDTF">2024-02-29T05:28:16Z</dcterms:modified>
</cp:coreProperties>
</file>