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효준_2022년\1.지도기획팀\산학협동심의회\결과\"/>
    </mc:Choice>
  </mc:AlternateContent>
  <xr:revisionPtr revIDLastSave="0" documentId="13_ncr:1_{6A92EB84-4C71-48B7-93C2-2DB44E7FA97E}" xr6:coauthVersionLast="36" xr6:coauthVersionMax="36" xr10:uidLastSave="{00000000-0000-0000-0000-000000000000}"/>
  <bookViews>
    <workbookView xWindow="11070" yWindow="195" windowWidth="14115" windowHeight="12210" xr2:uid="{00000000-000D-0000-FFFF-FFFF00000000}"/>
  </bookViews>
  <sheets>
    <sheet name="심의결과" sheetId="1" r:id="rId1"/>
  </sheets>
  <definedNames>
    <definedName name="_xlnm._FilterDatabase" localSheetId="0" hidden="1">심의결과!$B$46:$O$70</definedName>
    <definedName name="_xlnm.Print_Area" localSheetId="0">심의결과!$B$1:$G$70</definedName>
  </definedNames>
  <calcPr calcId="191029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6" i="1" l="1"/>
  <c r="E5" i="1" l="1"/>
  <c r="F5" i="1"/>
  <c r="D5" i="1"/>
</calcChain>
</file>

<file path=xl/sharedStrings.xml><?xml version="1.0" encoding="utf-8"?>
<sst xmlns="http://schemas.openxmlformats.org/spreadsheetml/2006/main" count="106" uniqueCount="102">
  <si>
    <t>비  고</t>
    <phoneticPr fontId="3" type="noConversion"/>
  </si>
  <si>
    <t>계</t>
    <phoneticPr fontId="3" type="noConversion"/>
  </si>
  <si>
    <t>자담</t>
    <phoneticPr fontId="3" type="noConversion"/>
  </si>
  <si>
    <t>사  업  명</t>
    <phoneticPr fontId="3" type="noConversion"/>
  </si>
  <si>
    <t>대  표</t>
    <phoneticPr fontId="3" type="noConversion"/>
  </si>
  <si>
    <t>사업비 (천원)</t>
    <phoneticPr fontId="3" type="noConversion"/>
  </si>
  <si>
    <t>보조</t>
    <phoneticPr fontId="3" type="noConversion"/>
  </si>
  <si>
    <t>소  관</t>
    <phoneticPr fontId="3" type="noConversion"/>
  </si>
  <si>
    <t>계</t>
    <phoneticPr fontId="3" type="noConversion"/>
  </si>
  <si>
    <t>지도기획팀</t>
    <phoneticPr fontId="3" type="noConversion"/>
  </si>
  <si>
    <t>농촌자원팀</t>
    <phoneticPr fontId="3" type="noConversion"/>
  </si>
  <si>
    <t>식량작물팀</t>
    <phoneticPr fontId="3" type="noConversion"/>
  </si>
  <si>
    <t>원예작물팀</t>
    <phoneticPr fontId="3" type="noConversion"/>
  </si>
  <si>
    <t>관상산림식물 보존전시회 지원사업</t>
    <phoneticPr fontId="3" type="noConversion"/>
  </si>
  <si>
    <t>삼색키위 재배농가 육성사업</t>
    <phoneticPr fontId="3" type="noConversion"/>
  </si>
  <si>
    <t>하미멜론 재배 시범사업</t>
    <phoneticPr fontId="3" type="noConversion"/>
  </si>
  <si>
    <t>꼬꼬마 양배추 재배 시범사업</t>
    <phoneticPr fontId="3" type="noConversion"/>
  </si>
  <si>
    <t>포도유망품종 생산기반 조성사업</t>
    <phoneticPr fontId="3" type="noConversion"/>
  </si>
  <si>
    <t>체리 품질고급화 시범사업</t>
    <phoneticPr fontId="3" type="noConversion"/>
  </si>
  <si>
    <t>농가희망 유망과수재배 시범사업</t>
    <phoneticPr fontId="3" type="noConversion"/>
  </si>
  <si>
    <t>고품질 샤인머스켓 규모화 단지조성사업</t>
    <phoneticPr fontId="3" type="noConversion"/>
  </si>
  <si>
    <t>고품질 인삼 재배농가 육성 시범사업</t>
    <phoneticPr fontId="3" type="noConversion"/>
  </si>
  <si>
    <t>양념채소 국내육성품종 보금 시범사업</t>
    <phoneticPr fontId="3" type="noConversion"/>
  </si>
  <si>
    <t>단동형하우스 보급형 스마트팜 단지 조성사업</t>
    <phoneticPr fontId="3" type="noConversion"/>
  </si>
  <si>
    <t>촉매연소 탄산시비이용 생산성 향상 시범사업</t>
    <phoneticPr fontId="3" type="noConversion"/>
  </si>
  <si>
    <t>디지털 농업기술 드론직파 벼 재배단지 조성 시범</t>
  </si>
  <si>
    <t>드론 활용 노동력 절감 벼 재배단지 조성 시범</t>
  </si>
  <si>
    <t>메밀 신품종 조기확산 및 종자 채종 시범</t>
  </si>
  <si>
    <t>잡곡 신품종 조기확산 시범단지 조성</t>
  </si>
  <si>
    <t>PLS 대응 밭작물 병해충 종합관리시범</t>
  </si>
  <si>
    <t>진도 명품 브랜드 쌀 생산단지 조성 시범</t>
  </si>
  <si>
    <t>흑미 증식단지 조성 시범사업</t>
  </si>
  <si>
    <t>고품질 쌀 생산 농가 실증 시범</t>
  </si>
  <si>
    <t>농업활동 안전사고 예방생활화 실천시범</t>
  </si>
  <si>
    <t>농촌어르신 복지 실천시범</t>
  </si>
  <si>
    <t>품목생산자 조직 경영마케팅 협력시스템 구축</t>
  </si>
  <si>
    <t>청년 창업농장 조성</t>
  </si>
  <si>
    <t>영농승계 청년농 창업지원 시범</t>
  </si>
  <si>
    <r>
      <t>박</t>
    </r>
    <r>
      <rPr>
        <sz val="12"/>
        <rFont val="맑은 고딕"/>
        <family val="3"/>
        <charset val="129"/>
      </rPr>
      <t>O</t>
    </r>
    <r>
      <rPr>
        <sz val="12"/>
        <rFont val="맑은 고딕"/>
        <family val="3"/>
        <charset val="129"/>
        <scheme val="minor"/>
      </rPr>
      <t>호</t>
    </r>
    <phoneticPr fontId="3" type="noConversion"/>
  </si>
  <si>
    <t>문O희</t>
    <phoneticPr fontId="3" type="noConversion"/>
  </si>
  <si>
    <t>조O범</t>
    <phoneticPr fontId="3" type="noConversion"/>
  </si>
  <si>
    <t>박O준</t>
    <phoneticPr fontId="3" type="noConversion"/>
  </si>
  <si>
    <t>김O경</t>
    <phoneticPr fontId="3" type="noConversion"/>
  </si>
  <si>
    <t>채O곤</t>
    <phoneticPr fontId="3" type="noConversion"/>
  </si>
  <si>
    <t>이O관</t>
    <phoneticPr fontId="3" type="noConversion"/>
  </si>
  <si>
    <t>김O호</t>
    <phoneticPr fontId="3" type="noConversion"/>
  </si>
  <si>
    <t>임O희</t>
    <phoneticPr fontId="3" type="noConversion"/>
  </si>
  <si>
    <t>최O우</t>
    <phoneticPr fontId="3" type="noConversion"/>
  </si>
  <si>
    <t>채O일</t>
    <phoneticPr fontId="3" type="noConversion"/>
  </si>
  <si>
    <t>설O복</t>
    <phoneticPr fontId="3" type="noConversion"/>
  </si>
  <si>
    <t>정O민</t>
    <phoneticPr fontId="3" type="noConversion"/>
  </si>
  <si>
    <t>이O원</t>
    <phoneticPr fontId="3" type="noConversion"/>
  </si>
  <si>
    <t>김O성</t>
    <phoneticPr fontId="3" type="noConversion"/>
  </si>
  <si>
    <t>이O혁</t>
    <phoneticPr fontId="3" type="noConversion"/>
  </si>
  <si>
    <t>김O호</t>
    <phoneticPr fontId="3" type="noConversion"/>
  </si>
  <si>
    <t>김O식</t>
    <phoneticPr fontId="3" type="noConversion"/>
  </si>
  <si>
    <t>고O득</t>
    <phoneticPr fontId="3" type="noConversion"/>
  </si>
  <si>
    <t>주O종</t>
    <phoneticPr fontId="3" type="noConversion"/>
  </si>
  <si>
    <t>김O화</t>
    <phoneticPr fontId="3" type="noConversion"/>
  </si>
  <si>
    <t>채O준</t>
    <phoneticPr fontId="3" type="noConversion"/>
  </si>
  <si>
    <t>이O월</t>
    <phoneticPr fontId="3" type="noConversion"/>
  </si>
  <si>
    <t>허O선</t>
    <phoneticPr fontId="3" type="noConversion"/>
  </si>
  <si>
    <t>김O진</t>
    <phoneticPr fontId="3" type="noConversion"/>
  </si>
  <si>
    <t>김O훈</t>
    <phoneticPr fontId="3" type="noConversion"/>
  </si>
  <si>
    <t>김O산</t>
    <phoneticPr fontId="3" type="noConversion"/>
  </si>
  <si>
    <t>김O만</t>
    <phoneticPr fontId="3" type="noConversion"/>
  </si>
  <si>
    <t>김O일</t>
    <phoneticPr fontId="3" type="noConversion"/>
  </si>
  <si>
    <t>김O춘</t>
    <phoneticPr fontId="3" type="noConversion"/>
  </si>
  <si>
    <t>강O장</t>
    <phoneticPr fontId="3" type="noConversion"/>
  </si>
  <si>
    <t>김O석</t>
    <phoneticPr fontId="3" type="noConversion"/>
  </si>
  <si>
    <t>김O수</t>
    <phoneticPr fontId="3" type="noConversion"/>
  </si>
  <si>
    <t>하O산</t>
    <phoneticPr fontId="3" type="noConversion"/>
  </si>
  <si>
    <t>하O완</t>
    <phoneticPr fontId="3" type="noConversion"/>
  </si>
  <si>
    <t>정O흔</t>
    <phoneticPr fontId="3" type="noConversion"/>
  </si>
  <si>
    <t>이O대</t>
    <phoneticPr fontId="3" type="noConversion"/>
  </si>
  <si>
    <t>하O순</t>
    <phoneticPr fontId="3" type="noConversion"/>
  </si>
  <si>
    <t>윤O심</t>
    <phoneticPr fontId="3" type="noConversion"/>
  </si>
  <si>
    <t>성O주</t>
    <phoneticPr fontId="3" type="noConversion"/>
  </si>
  <si>
    <t>서O희</t>
    <phoneticPr fontId="3" type="noConversion"/>
  </si>
  <si>
    <t>곽O호</t>
    <phoneticPr fontId="3" type="noConversion"/>
  </si>
  <si>
    <t>한O정</t>
    <phoneticPr fontId="3" type="noConversion"/>
  </si>
  <si>
    <t>김O수</t>
    <phoneticPr fontId="3" type="noConversion"/>
  </si>
  <si>
    <t>김O석</t>
    <phoneticPr fontId="3" type="noConversion"/>
  </si>
  <si>
    <t>김O환</t>
    <phoneticPr fontId="3" type="noConversion"/>
  </si>
  <si>
    <t>곽O현</t>
    <phoneticPr fontId="3" type="noConversion"/>
  </si>
  <si>
    <t>정O길</t>
    <phoneticPr fontId="3" type="noConversion"/>
  </si>
  <si>
    <t>천O곡</t>
    <phoneticPr fontId="3" type="noConversion"/>
  </si>
  <si>
    <t>천O민</t>
    <phoneticPr fontId="3" type="noConversion"/>
  </si>
  <si>
    <t>김O명</t>
    <phoneticPr fontId="3" type="noConversion"/>
  </si>
  <si>
    <t>최O삼</t>
    <phoneticPr fontId="3" type="noConversion"/>
  </si>
  <si>
    <t>이O환</t>
    <phoneticPr fontId="3" type="noConversion"/>
  </si>
  <si>
    <t>한O석</t>
    <phoneticPr fontId="3" type="noConversion"/>
  </si>
  <si>
    <t>조O환</t>
    <phoneticPr fontId="3" type="noConversion"/>
  </si>
  <si>
    <t>박O호</t>
    <phoneticPr fontId="3" type="noConversion"/>
  </si>
  <si>
    <t>박O우</t>
    <phoneticPr fontId="3" type="noConversion"/>
  </si>
  <si>
    <t>한O영</t>
    <phoneticPr fontId="3" type="noConversion"/>
  </si>
  <si>
    <t>노O용</t>
    <phoneticPr fontId="3" type="noConversion"/>
  </si>
  <si>
    <t>신O민</t>
    <phoneticPr fontId="3" type="noConversion"/>
  </si>
  <si>
    <t>강O민</t>
    <phoneticPr fontId="3" type="noConversion"/>
  </si>
  <si>
    <t>25개 사업</t>
    <phoneticPr fontId="3" type="noConversion"/>
  </si>
  <si>
    <t>65개소</t>
    <phoneticPr fontId="3" type="noConversion"/>
  </si>
  <si>
    <t>2022년도 농촌지도 시범사업 대상자(지) 확정내역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</si>
</sst>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HY헤드라인M"/>
      <family val="1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center" vertical="center" wrapText="1"/>
    </xf>
    <xf numFmtId="41" fontId="0" fillId="0" borderId="0" xfId="0" applyNumberFormat="1" applyFont="1" applyFill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41" fontId="0" fillId="0" borderId="4" xfId="1" applyFont="1" applyBorder="1">
      <alignment vertical="center"/>
    </xf>
    <xf numFmtId="0" fontId="0" fillId="0" borderId="5" xfId="0" applyBorder="1">
      <alignment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1" fontId="6" fillId="0" borderId="0" xfId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shrinkToFit="1"/>
    </xf>
    <xf numFmtId="0" fontId="9" fillId="0" borderId="14" xfId="0" applyNumberFormat="1" applyFont="1" applyFill="1" applyBorder="1" applyAlignment="1">
      <alignment horizontal="center" vertical="center" shrinkToFit="1"/>
    </xf>
    <xf numFmtId="0" fontId="9" fillId="0" borderId="15" xfId="0" applyNumberFormat="1" applyFont="1" applyFill="1" applyBorder="1" applyAlignment="1">
      <alignment horizontal="center" vertical="center" shrinkToFit="1"/>
    </xf>
    <xf numFmtId="0" fontId="5" fillId="0" borderId="9" xfId="0" applyNumberFormat="1" applyFont="1" applyFill="1" applyBorder="1" applyAlignment="1">
      <alignment horizontal="center" vertical="center" wrapText="1" shrinkToFit="1"/>
    </xf>
    <xf numFmtId="0" fontId="5" fillId="0" borderId="10" xfId="0" applyNumberFormat="1" applyFont="1" applyFill="1" applyBorder="1" applyAlignment="1">
      <alignment horizontal="center" vertical="center" wrapText="1" shrinkToFit="1"/>
    </xf>
    <xf numFmtId="0" fontId="5" fillId="0" borderId="11" xfId="0" applyNumberFormat="1" applyFont="1" applyFill="1" applyBorder="1" applyAlignment="1">
      <alignment horizontal="center" vertical="center" wrapText="1" shrinkToFit="1"/>
    </xf>
    <xf numFmtId="0" fontId="9" fillId="0" borderId="16" xfId="0" applyNumberFormat="1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A53AD0DB-9E24-4F5B-BF28-8A4937BF7F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6"/>
  <sheetViews>
    <sheetView tabSelected="1" zoomScale="85" zoomScaleNormal="85" zoomScaleSheetLayoutView="100" workbookViewId="0">
      <selection activeCell="B1" sqref="B1:G1"/>
    </sheetView>
  </sheetViews>
  <sheetFormatPr defaultRowHeight="13.5" x14ac:dyDescent="0.15"/>
  <cols>
    <col min="1" max="1" width="12.21875" customWidth="1"/>
    <col min="2" max="2" width="40.6640625" style="31" bestFit="1" customWidth="1"/>
    <col min="3" max="3" width="17.6640625" customWidth="1"/>
    <col min="4" max="5" width="12.77734375" style="2" bestFit="1" customWidth="1"/>
    <col min="6" max="6" width="10.5546875" style="2" bestFit="1" customWidth="1"/>
    <col min="7" max="7" width="7.6640625" customWidth="1"/>
    <col min="8" max="9" width="9.88671875" bestFit="1" customWidth="1"/>
  </cols>
  <sheetData>
    <row r="1" spans="1:7" ht="36" customHeight="1" x14ac:dyDescent="0.15">
      <c r="B1" s="37" t="s">
        <v>101</v>
      </c>
      <c r="C1" s="37"/>
      <c r="D1" s="37"/>
      <c r="E1" s="37"/>
      <c r="F1" s="37"/>
      <c r="G1" s="37"/>
    </row>
    <row r="2" spans="1:7" ht="27" customHeight="1" thickBot="1" x14ac:dyDescent="0.2">
      <c r="A2" s="4"/>
      <c r="B2" s="4"/>
      <c r="C2" s="4"/>
      <c r="D2" s="5"/>
      <c r="E2" s="5"/>
      <c r="F2" s="38"/>
      <c r="G2" s="38"/>
    </row>
    <row r="3" spans="1:7" ht="35.1" customHeight="1" x14ac:dyDescent="0.15">
      <c r="A3" s="35" t="s">
        <v>7</v>
      </c>
      <c r="B3" s="33" t="s">
        <v>3</v>
      </c>
      <c r="C3" s="33" t="s">
        <v>4</v>
      </c>
      <c r="D3" s="33" t="s">
        <v>5</v>
      </c>
      <c r="E3" s="33"/>
      <c r="F3" s="33"/>
      <c r="G3" s="40" t="s">
        <v>0</v>
      </c>
    </row>
    <row r="4" spans="1:7" ht="35.1" customHeight="1" x14ac:dyDescent="0.15">
      <c r="A4" s="36"/>
      <c r="B4" s="39"/>
      <c r="C4" s="34"/>
      <c r="D4" s="3" t="s">
        <v>1</v>
      </c>
      <c r="E4" s="3" t="s">
        <v>6</v>
      </c>
      <c r="F4" s="3" t="s">
        <v>2</v>
      </c>
      <c r="G4" s="41"/>
    </row>
    <row r="5" spans="1:7" ht="27.75" customHeight="1" x14ac:dyDescent="0.15">
      <c r="A5" s="13" t="s">
        <v>8</v>
      </c>
      <c r="B5" s="6" t="s">
        <v>99</v>
      </c>
      <c r="C5" s="32" t="s">
        <v>100</v>
      </c>
      <c r="D5" s="7">
        <f>SUM(D6:D70)</f>
        <v>1330760</v>
      </c>
      <c r="E5" s="7">
        <f>SUM(E6:E70)</f>
        <v>1066782</v>
      </c>
      <c r="F5" s="7">
        <f>SUM(F6:F70)</f>
        <v>263978</v>
      </c>
      <c r="G5" s="14"/>
    </row>
    <row r="6" spans="1:7" ht="25.5" customHeight="1" x14ac:dyDescent="0.15">
      <c r="A6" s="19" t="s">
        <v>9</v>
      </c>
      <c r="B6" s="30" t="s">
        <v>13</v>
      </c>
      <c r="C6" s="11" t="s">
        <v>38</v>
      </c>
      <c r="D6" s="12">
        <f>SUM(E6,F6)</f>
        <v>12500</v>
      </c>
      <c r="E6" s="12">
        <v>10000</v>
      </c>
      <c r="F6" s="12">
        <v>2500</v>
      </c>
      <c r="G6" s="15"/>
    </row>
    <row r="7" spans="1:7" ht="25.5" customHeight="1" x14ac:dyDescent="0.15">
      <c r="A7" s="42" t="s">
        <v>10</v>
      </c>
      <c r="B7" s="6" t="s">
        <v>33</v>
      </c>
      <c r="C7" s="11" t="s">
        <v>39</v>
      </c>
      <c r="D7" s="12">
        <f t="shared" ref="D7:D70" si="0">SUM(E7,F7)</f>
        <v>30000</v>
      </c>
      <c r="E7" s="12">
        <v>30000</v>
      </c>
      <c r="F7" s="12">
        <v>0</v>
      </c>
      <c r="G7" s="15"/>
    </row>
    <row r="8" spans="1:7" ht="25.5" customHeight="1" x14ac:dyDescent="0.15">
      <c r="A8" s="43"/>
      <c r="B8" s="6" t="s">
        <v>34</v>
      </c>
      <c r="C8" s="11" t="s">
        <v>40</v>
      </c>
      <c r="D8" s="12">
        <f t="shared" si="0"/>
        <v>50000</v>
      </c>
      <c r="E8" s="12">
        <v>50000</v>
      </c>
      <c r="F8" s="12">
        <v>0</v>
      </c>
      <c r="G8" s="15"/>
    </row>
    <row r="9" spans="1:7" ht="25.5" customHeight="1" x14ac:dyDescent="0.15">
      <c r="A9" s="43"/>
      <c r="B9" s="6" t="s">
        <v>35</v>
      </c>
      <c r="C9" s="11" t="s">
        <v>41</v>
      </c>
      <c r="D9" s="12">
        <f t="shared" si="0"/>
        <v>65000</v>
      </c>
      <c r="E9" s="12">
        <v>52000</v>
      </c>
      <c r="F9" s="12">
        <v>13000</v>
      </c>
      <c r="G9" s="15"/>
    </row>
    <row r="10" spans="1:7" ht="25.5" customHeight="1" x14ac:dyDescent="0.15">
      <c r="A10" s="43"/>
      <c r="B10" s="6" t="s">
        <v>36</v>
      </c>
      <c r="C10" s="11" t="s">
        <v>42</v>
      </c>
      <c r="D10" s="12">
        <f t="shared" si="0"/>
        <v>25000</v>
      </c>
      <c r="E10" s="12">
        <v>25000</v>
      </c>
      <c r="F10" s="12">
        <v>0</v>
      </c>
      <c r="G10" s="15"/>
    </row>
    <row r="11" spans="1:7" ht="25.5" customHeight="1" x14ac:dyDescent="0.15">
      <c r="A11" s="44"/>
      <c r="B11" s="6" t="s">
        <v>37</v>
      </c>
      <c r="C11" s="11" t="s">
        <v>43</v>
      </c>
      <c r="D11" s="12">
        <f t="shared" si="0"/>
        <v>30000</v>
      </c>
      <c r="E11" s="12">
        <v>21000</v>
      </c>
      <c r="F11" s="12">
        <v>9000</v>
      </c>
      <c r="G11" s="15"/>
    </row>
    <row r="12" spans="1:7" ht="25.5" customHeight="1" x14ac:dyDescent="0.15">
      <c r="A12" s="42" t="s">
        <v>11</v>
      </c>
      <c r="B12" s="52" t="s">
        <v>25</v>
      </c>
      <c r="C12" s="11" t="s">
        <v>44</v>
      </c>
      <c r="D12" s="12">
        <f t="shared" si="0"/>
        <v>40000</v>
      </c>
      <c r="E12" s="12">
        <v>40000</v>
      </c>
      <c r="F12" s="12">
        <v>0</v>
      </c>
      <c r="G12" s="15"/>
    </row>
    <row r="13" spans="1:7" ht="25.5" customHeight="1" x14ac:dyDescent="0.15">
      <c r="A13" s="43"/>
      <c r="B13" s="54"/>
      <c r="C13" s="11" t="s">
        <v>45</v>
      </c>
      <c r="D13" s="12">
        <f t="shared" si="0"/>
        <v>40000</v>
      </c>
      <c r="E13" s="12">
        <v>40000</v>
      </c>
      <c r="F13" s="12">
        <v>0</v>
      </c>
      <c r="G13" s="15"/>
    </row>
    <row r="14" spans="1:7" ht="25.5" customHeight="1" x14ac:dyDescent="0.15">
      <c r="A14" s="43"/>
      <c r="B14" s="6" t="s">
        <v>26</v>
      </c>
      <c r="C14" s="11" t="s">
        <v>46</v>
      </c>
      <c r="D14" s="12">
        <f t="shared" si="0"/>
        <v>38000</v>
      </c>
      <c r="E14" s="12">
        <v>26600</v>
      </c>
      <c r="F14" s="12">
        <v>11400</v>
      </c>
      <c r="G14" s="15"/>
    </row>
    <row r="15" spans="1:7" ht="25.5" customHeight="1" x14ac:dyDescent="0.15">
      <c r="A15" s="43"/>
      <c r="B15" s="6" t="s">
        <v>27</v>
      </c>
      <c r="C15" s="11" t="s">
        <v>47</v>
      </c>
      <c r="D15" s="12">
        <f t="shared" si="0"/>
        <v>100000</v>
      </c>
      <c r="E15" s="12">
        <v>100000</v>
      </c>
      <c r="F15" s="12">
        <v>0</v>
      </c>
      <c r="G15" s="15"/>
    </row>
    <row r="16" spans="1:7" s="1" customFormat="1" ht="25.5" customHeight="1" x14ac:dyDescent="0.15">
      <c r="A16" s="43"/>
      <c r="B16" s="6" t="s">
        <v>28</v>
      </c>
      <c r="C16" s="9" t="s">
        <v>48</v>
      </c>
      <c r="D16" s="12">
        <f t="shared" si="0"/>
        <v>40000</v>
      </c>
      <c r="E16" s="12">
        <v>40000</v>
      </c>
      <c r="F16" s="12">
        <v>0</v>
      </c>
      <c r="G16" s="16"/>
    </row>
    <row r="17" spans="1:9" s="1" customFormat="1" ht="25.5" customHeight="1" x14ac:dyDescent="0.15">
      <c r="A17" s="43"/>
      <c r="B17" s="6" t="s">
        <v>29</v>
      </c>
      <c r="C17" s="9" t="s">
        <v>49</v>
      </c>
      <c r="D17" s="12">
        <f t="shared" si="0"/>
        <v>50000</v>
      </c>
      <c r="E17" s="12">
        <v>50000</v>
      </c>
      <c r="F17" s="12">
        <v>0</v>
      </c>
      <c r="G17" s="16"/>
    </row>
    <row r="18" spans="1:9" s="1" customFormat="1" ht="25.5" customHeight="1" x14ac:dyDescent="0.15">
      <c r="A18" s="43"/>
      <c r="B18" s="6" t="s">
        <v>30</v>
      </c>
      <c r="C18" s="9" t="s">
        <v>50</v>
      </c>
      <c r="D18" s="12">
        <f t="shared" si="0"/>
        <v>100000</v>
      </c>
      <c r="E18" s="12">
        <v>70000</v>
      </c>
      <c r="F18" s="12">
        <v>30000</v>
      </c>
      <c r="G18" s="16"/>
      <c r="I18" s="8"/>
    </row>
    <row r="19" spans="1:9" s="1" customFormat="1" ht="25.5" customHeight="1" x14ac:dyDescent="0.15">
      <c r="A19" s="43"/>
      <c r="B19" s="52" t="s">
        <v>31</v>
      </c>
      <c r="C19" s="9" t="s">
        <v>51</v>
      </c>
      <c r="D19" s="12">
        <f t="shared" si="0"/>
        <v>3800</v>
      </c>
      <c r="E19" s="12">
        <v>2660</v>
      </c>
      <c r="F19" s="12">
        <v>1140</v>
      </c>
      <c r="G19" s="16"/>
    </row>
    <row r="20" spans="1:9" s="1" customFormat="1" ht="25.5" customHeight="1" x14ac:dyDescent="0.15">
      <c r="A20" s="43"/>
      <c r="B20" s="53"/>
      <c r="C20" s="9" t="s">
        <v>52</v>
      </c>
      <c r="D20" s="12">
        <f t="shared" si="0"/>
        <v>3800</v>
      </c>
      <c r="E20" s="12">
        <v>2660</v>
      </c>
      <c r="F20" s="12">
        <v>1140</v>
      </c>
      <c r="G20" s="16"/>
    </row>
    <row r="21" spans="1:9" s="1" customFormat="1" ht="25.5" customHeight="1" x14ac:dyDescent="0.15">
      <c r="A21" s="43"/>
      <c r="B21" s="53"/>
      <c r="C21" s="9" t="s">
        <v>53</v>
      </c>
      <c r="D21" s="12">
        <f t="shared" si="0"/>
        <v>3800</v>
      </c>
      <c r="E21" s="12">
        <v>2660</v>
      </c>
      <c r="F21" s="12">
        <v>1140</v>
      </c>
      <c r="G21" s="16"/>
    </row>
    <row r="22" spans="1:9" s="1" customFormat="1" ht="25.5" customHeight="1" x14ac:dyDescent="0.15">
      <c r="A22" s="43"/>
      <c r="B22" s="53"/>
      <c r="C22" s="10" t="s">
        <v>54</v>
      </c>
      <c r="D22" s="12">
        <f t="shared" si="0"/>
        <v>3800</v>
      </c>
      <c r="E22" s="12">
        <v>2660</v>
      </c>
      <c r="F22" s="12">
        <v>1140</v>
      </c>
      <c r="G22" s="16"/>
    </row>
    <row r="23" spans="1:9" s="1" customFormat="1" ht="25.5" customHeight="1" x14ac:dyDescent="0.15">
      <c r="A23" s="43"/>
      <c r="B23" s="53"/>
      <c r="C23" s="10" t="s">
        <v>55</v>
      </c>
      <c r="D23" s="12">
        <f t="shared" si="0"/>
        <v>3800</v>
      </c>
      <c r="E23" s="12">
        <v>2660</v>
      </c>
      <c r="F23" s="12">
        <v>1140</v>
      </c>
      <c r="G23" s="16"/>
    </row>
    <row r="24" spans="1:9" s="1" customFormat="1" ht="25.5" customHeight="1" x14ac:dyDescent="0.15">
      <c r="A24" s="43"/>
      <c r="B24" s="53"/>
      <c r="C24" s="9" t="s">
        <v>56</v>
      </c>
      <c r="D24" s="12">
        <f t="shared" si="0"/>
        <v>3800</v>
      </c>
      <c r="E24" s="12">
        <v>2660</v>
      </c>
      <c r="F24" s="12">
        <v>1140</v>
      </c>
      <c r="G24" s="16"/>
    </row>
    <row r="25" spans="1:9" s="1" customFormat="1" ht="25.5" customHeight="1" x14ac:dyDescent="0.15">
      <c r="A25" s="43"/>
      <c r="B25" s="53"/>
      <c r="C25" s="10" t="s">
        <v>57</v>
      </c>
      <c r="D25" s="12">
        <f t="shared" si="0"/>
        <v>3800</v>
      </c>
      <c r="E25" s="12">
        <v>2660</v>
      </c>
      <c r="F25" s="12">
        <v>1140</v>
      </c>
      <c r="G25" s="16"/>
    </row>
    <row r="26" spans="1:9" s="1" customFormat="1" ht="25.5" customHeight="1" x14ac:dyDescent="0.15">
      <c r="A26" s="43"/>
      <c r="B26" s="53"/>
      <c r="C26" s="9" t="s">
        <v>54</v>
      </c>
      <c r="D26" s="12">
        <f t="shared" si="0"/>
        <v>3800</v>
      </c>
      <c r="E26" s="12">
        <v>2660</v>
      </c>
      <c r="F26" s="12">
        <v>1140</v>
      </c>
      <c r="G26" s="16"/>
    </row>
    <row r="27" spans="1:9" s="1" customFormat="1" ht="25.5" customHeight="1" x14ac:dyDescent="0.15">
      <c r="A27" s="43"/>
      <c r="B27" s="53"/>
      <c r="C27" s="9" t="s">
        <v>58</v>
      </c>
      <c r="D27" s="12">
        <f t="shared" si="0"/>
        <v>3800</v>
      </c>
      <c r="E27" s="12">
        <v>2660</v>
      </c>
      <c r="F27" s="12">
        <v>1140</v>
      </c>
      <c r="G27" s="16"/>
    </row>
    <row r="28" spans="1:9" s="1" customFormat="1" ht="25.5" customHeight="1" x14ac:dyDescent="0.15">
      <c r="A28" s="43"/>
      <c r="B28" s="53"/>
      <c r="C28" s="9" t="s">
        <v>59</v>
      </c>
      <c r="D28" s="12">
        <f t="shared" si="0"/>
        <v>3800</v>
      </c>
      <c r="E28" s="12">
        <v>2660</v>
      </c>
      <c r="F28" s="12">
        <v>1140</v>
      </c>
      <c r="G28" s="16"/>
    </row>
    <row r="29" spans="1:9" s="1" customFormat="1" ht="25.5" customHeight="1" x14ac:dyDescent="0.15">
      <c r="A29" s="43"/>
      <c r="B29" s="53"/>
      <c r="C29" s="9" t="s">
        <v>60</v>
      </c>
      <c r="D29" s="12">
        <f t="shared" si="0"/>
        <v>3800</v>
      </c>
      <c r="E29" s="12">
        <v>2660</v>
      </c>
      <c r="F29" s="12">
        <v>1140</v>
      </c>
      <c r="G29" s="16"/>
    </row>
    <row r="30" spans="1:9" s="1" customFormat="1" ht="25.5" customHeight="1" x14ac:dyDescent="0.15">
      <c r="A30" s="43"/>
      <c r="B30" s="53"/>
      <c r="C30" s="9" t="s">
        <v>61</v>
      </c>
      <c r="D30" s="12">
        <f t="shared" si="0"/>
        <v>3800</v>
      </c>
      <c r="E30" s="12">
        <v>2660</v>
      </c>
      <c r="F30" s="12">
        <v>1140</v>
      </c>
      <c r="G30" s="16"/>
    </row>
    <row r="31" spans="1:9" s="1" customFormat="1" ht="25.5" customHeight="1" x14ac:dyDescent="0.15">
      <c r="A31" s="43"/>
      <c r="B31" s="53"/>
      <c r="C31" s="9" t="s">
        <v>62</v>
      </c>
      <c r="D31" s="12">
        <f t="shared" si="0"/>
        <v>3800</v>
      </c>
      <c r="E31" s="12">
        <v>2660</v>
      </c>
      <c r="F31" s="12">
        <v>1140</v>
      </c>
      <c r="G31" s="16"/>
    </row>
    <row r="32" spans="1:9" s="1" customFormat="1" ht="25.5" customHeight="1" x14ac:dyDescent="0.15">
      <c r="A32" s="43"/>
      <c r="B32" s="53"/>
      <c r="C32" s="9" t="s">
        <v>63</v>
      </c>
      <c r="D32" s="12">
        <f t="shared" si="0"/>
        <v>3800</v>
      </c>
      <c r="E32" s="12">
        <v>2660</v>
      </c>
      <c r="F32" s="12">
        <v>1140</v>
      </c>
      <c r="G32" s="16"/>
    </row>
    <row r="33" spans="1:7" s="1" customFormat="1" ht="25.5" customHeight="1" x14ac:dyDescent="0.15">
      <c r="A33" s="43"/>
      <c r="B33" s="53"/>
      <c r="C33" s="10" t="s">
        <v>64</v>
      </c>
      <c r="D33" s="12">
        <f t="shared" si="0"/>
        <v>3800</v>
      </c>
      <c r="E33" s="12">
        <v>2660</v>
      </c>
      <c r="F33" s="12">
        <v>1140</v>
      </c>
      <c r="G33" s="16"/>
    </row>
    <row r="34" spans="1:7" s="1" customFormat="1" ht="25.5" customHeight="1" x14ac:dyDescent="0.15">
      <c r="A34" s="43"/>
      <c r="B34" s="53"/>
      <c r="C34" s="9" t="s">
        <v>65</v>
      </c>
      <c r="D34" s="12">
        <f t="shared" si="0"/>
        <v>3800</v>
      </c>
      <c r="E34" s="12">
        <v>2660</v>
      </c>
      <c r="F34" s="12">
        <v>1140</v>
      </c>
      <c r="G34" s="16"/>
    </row>
    <row r="35" spans="1:7" s="1" customFormat="1" ht="25.5" customHeight="1" x14ac:dyDescent="0.15">
      <c r="A35" s="43"/>
      <c r="B35" s="54"/>
      <c r="C35" s="9" t="s">
        <v>66</v>
      </c>
      <c r="D35" s="12">
        <f t="shared" si="0"/>
        <v>3800</v>
      </c>
      <c r="E35" s="12">
        <v>2660</v>
      </c>
      <c r="F35" s="12">
        <v>1140</v>
      </c>
      <c r="G35" s="16"/>
    </row>
    <row r="36" spans="1:7" s="1" customFormat="1" ht="25.5" customHeight="1" x14ac:dyDescent="0.15">
      <c r="A36" s="43"/>
      <c r="B36" s="52" t="s">
        <v>32</v>
      </c>
      <c r="C36" s="27" t="s">
        <v>55</v>
      </c>
      <c r="D36" s="12">
        <f t="shared" si="0"/>
        <v>2500</v>
      </c>
      <c r="E36" s="18">
        <v>1750</v>
      </c>
      <c r="F36" s="18">
        <v>750</v>
      </c>
      <c r="G36" s="16"/>
    </row>
    <row r="37" spans="1:7" s="1" customFormat="1" ht="25.5" customHeight="1" x14ac:dyDescent="0.15">
      <c r="A37" s="43"/>
      <c r="B37" s="53"/>
      <c r="C37" s="27" t="s">
        <v>67</v>
      </c>
      <c r="D37" s="12">
        <f t="shared" si="0"/>
        <v>2500</v>
      </c>
      <c r="E37" s="18">
        <v>1750</v>
      </c>
      <c r="F37" s="18">
        <v>750</v>
      </c>
      <c r="G37" s="16"/>
    </row>
    <row r="38" spans="1:7" s="1" customFormat="1" ht="25.5" customHeight="1" x14ac:dyDescent="0.15">
      <c r="A38" s="43"/>
      <c r="B38" s="53"/>
      <c r="C38" s="27" t="s">
        <v>68</v>
      </c>
      <c r="D38" s="12">
        <f t="shared" si="0"/>
        <v>2500</v>
      </c>
      <c r="E38" s="18">
        <v>1750</v>
      </c>
      <c r="F38" s="18">
        <v>750</v>
      </c>
      <c r="G38" s="16"/>
    </row>
    <row r="39" spans="1:7" s="1" customFormat="1" ht="25.5" customHeight="1" x14ac:dyDescent="0.15">
      <c r="A39" s="43"/>
      <c r="B39" s="53"/>
      <c r="C39" s="27" t="s">
        <v>69</v>
      </c>
      <c r="D39" s="12">
        <f t="shared" si="0"/>
        <v>2500</v>
      </c>
      <c r="E39" s="18">
        <v>1750</v>
      </c>
      <c r="F39" s="18">
        <v>750</v>
      </c>
      <c r="G39" s="16"/>
    </row>
    <row r="40" spans="1:7" s="1" customFormat="1" ht="25.5" customHeight="1" x14ac:dyDescent="0.15">
      <c r="A40" s="43"/>
      <c r="B40" s="53"/>
      <c r="C40" s="27" t="s">
        <v>70</v>
      </c>
      <c r="D40" s="12">
        <f t="shared" si="0"/>
        <v>2500</v>
      </c>
      <c r="E40" s="18">
        <v>1750</v>
      </c>
      <c r="F40" s="18">
        <v>750</v>
      </c>
      <c r="G40" s="16"/>
    </row>
    <row r="41" spans="1:7" s="1" customFormat="1" ht="25.5" customHeight="1" x14ac:dyDescent="0.15">
      <c r="A41" s="43"/>
      <c r="B41" s="53"/>
      <c r="C41" s="27" t="s">
        <v>71</v>
      </c>
      <c r="D41" s="12">
        <f t="shared" si="0"/>
        <v>2500</v>
      </c>
      <c r="E41" s="18">
        <v>1750</v>
      </c>
      <c r="F41" s="18">
        <v>750</v>
      </c>
      <c r="G41" s="16"/>
    </row>
    <row r="42" spans="1:7" s="1" customFormat="1" ht="25.5" customHeight="1" x14ac:dyDescent="0.15">
      <c r="A42" s="43"/>
      <c r="B42" s="53"/>
      <c r="C42" s="27" t="s">
        <v>72</v>
      </c>
      <c r="D42" s="12">
        <f t="shared" si="0"/>
        <v>2500</v>
      </c>
      <c r="E42" s="18">
        <v>1750</v>
      </c>
      <c r="F42" s="18">
        <v>750</v>
      </c>
      <c r="G42" s="16"/>
    </row>
    <row r="43" spans="1:7" s="1" customFormat="1" ht="25.5" customHeight="1" x14ac:dyDescent="0.15">
      <c r="A43" s="43"/>
      <c r="B43" s="53"/>
      <c r="C43" s="28" t="s">
        <v>73</v>
      </c>
      <c r="D43" s="12">
        <f t="shared" si="0"/>
        <v>2500</v>
      </c>
      <c r="E43" s="18">
        <v>1750</v>
      </c>
      <c r="F43" s="18">
        <v>750</v>
      </c>
      <c r="G43" s="16"/>
    </row>
    <row r="44" spans="1:7" s="1" customFormat="1" ht="25.5" customHeight="1" x14ac:dyDescent="0.15">
      <c r="A44" s="43"/>
      <c r="B44" s="53"/>
      <c r="C44" s="27" t="s">
        <v>74</v>
      </c>
      <c r="D44" s="12">
        <f t="shared" si="0"/>
        <v>2500</v>
      </c>
      <c r="E44" s="18">
        <v>1750</v>
      </c>
      <c r="F44" s="18">
        <v>750</v>
      </c>
      <c r="G44" s="16"/>
    </row>
    <row r="45" spans="1:7" s="1" customFormat="1" ht="25.5" customHeight="1" thickBot="1" x14ac:dyDescent="0.2">
      <c r="A45" s="43"/>
      <c r="B45" s="54"/>
      <c r="C45" s="29" t="s">
        <v>75</v>
      </c>
      <c r="D45" s="12">
        <f t="shared" si="0"/>
        <v>2500</v>
      </c>
      <c r="E45" s="18">
        <v>1750</v>
      </c>
      <c r="F45" s="18">
        <v>750</v>
      </c>
      <c r="G45" s="16"/>
    </row>
    <row r="46" spans="1:7" s="1" customFormat="1" ht="25.5" customHeight="1" x14ac:dyDescent="0.15">
      <c r="A46" s="48" t="s">
        <v>12</v>
      </c>
      <c r="B46" s="45" t="s">
        <v>14</v>
      </c>
      <c r="C46" s="10" t="s">
        <v>42</v>
      </c>
      <c r="D46" s="12">
        <f t="shared" si="0"/>
        <v>34000</v>
      </c>
      <c r="E46" s="18">
        <v>23800</v>
      </c>
      <c r="F46" s="20">
        <v>10200</v>
      </c>
      <c r="G46" s="16"/>
    </row>
    <row r="47" spans="1:7" s="1" customFormat="1" ht="25.5" customHeight="1" x14ac:dyDescent="0.15">
      <c r="A47" s="49"/>
      <c r="B47" s="46"/>
      <c r="C47" s="10" t="s">
        <v>76</v>
      </c>
      <c r="D47" s="12">
        <f t="shared" si="0"/>
        <v>34000</v>
      </c>
      <c r="E47" s="18">
        <v>23800</v>
      </c>
      <c r="F47" s="20">
        <v>10200</v>
      </c>
      <c r="G47" s="16"/>
    </row>
    <row r="48" spans="1:7" s="1" customFormat="1" ht="25.5" customHeight="1" x14ac:dyDescent="0.15">
      <c r="A48" s="49"/>
      <c r="B48" s="45" t="s">
        <v>15</v>
      </c>
      <c r="C48" s="10" t="s">
        <v>77</v>
      </c>
      <c r="D48" s="12">
        <f t="shared" si="0"/>
        <v>2000</v>
      </c>
      <c r="E48" s="18">
        <v>1400</v>
      </c>
      <c r="F48" s="20">
        <v>600</v>
      </c>
      <c r="G48" s="16"/>
    </row>
    <row r="49" spans="1:7" s="1" customFormat="1" ht="25.5" customHeight="1" x14ac:dyDescent="0.15">
      <c r="A49" s="49"/>
      <c r="B49" s="47"/>
      <c r="C49" s="10" t="s">
        <v>78</v>
      </c>
      <c r="D49" s="12">
        <f t="shared" si="0"/>
        <v>3000</v>
      </c>
      <c r="E49" s="18">
        <v>2100</v>
      </c>
      <c r="F49" s="20">
        <v>900</v>
      </c>
      <c r="G49" s="16"/>
    </row>
    <row r="50" spans="1:7" s="1" customFormat="1" ht="25.5" customHeight="1" x14ac:dyDescent="0.15">
      <c r="A50" s="49"/>
      <c r="B50" s="46"/>
      <c r="C50" s="10" t="s">
        <v>79</v>
      </c>
      <c r="D50" s="12">
        <f t="shared" si="0"/>
        <v>10000</v>
      </c>
      <c r="E50" s="18">
        <v>7000</v>
      </c>
      <c r="F50" s="20">
        <v>3000</v>
      </c>
      <c r="G50" s="16"/>
    </row>
    <row r="51" spans="1:7" s="1" customFormat="1" ht="25.5" customHeight="1" x14ac:dyDescent="0.15">
      <c r="A51" s="49"/>
      <c r="B51" s="21" t="s">
        <v>16</v>
      </c>
      <c r="C51" s="10" t="s">
        <v>80</v>
      </c>
      <c r="D51" s="12">
        <f t="shared" si="0"/>
        <v>24660</v>
      </c>
      <c r="E51" s="18">
        <v>17262</v>
      </c>
      <c r="F51" s="20">
        <v>7398</v>
      </c>
      <c r="G51" s="16"/>
    </row>
    <row r="52" spans="1:7" ht="25.5" customHeight="1" x14ac:dyDescent="0.15">
      <c r="A52" s="49"/>
      <c r="B52" s="45" t="s">
        <v>17</v>
      </c>
      <c r="C52" s="10" t="s">
        <v>81</v>
      </c>
      <c r="D52" s="12">
        <f t="shared" si="0"/>
        <v>45000</v>
      </c>
      <c r="E52" s="18">
        <v>31500</v>
      </c>
      <c r="F52" s="20">
        <v>13500</v>
      </c>
      <c r="G52" s="16"/>
    </row>
    <row r="53" spans="1:7" ht="25.5" customHeight="1" x14ac:dyDescent="0.15">
      <c r="A53" s="49"/>
      <c r="B53" s="47"/>
      <c r="C53" s="10" t="s">
        <v>82</v>
      </c>
      <c r="D53" s="12">
        <f t="shared" si="0"/>
        <v>45000</v>
      </c>
      <c r="E53" s="18">
        <v>31500</v>
      </c>
      <c r="F53" s="20">
        <v>13500</v>
      </c>
      <c r="G53" s="16"/>
    </row>
    <row r="54" spans="1:7" ht="25.5" customHeight="1" x14ac:dyDescent="0.15">
      <c r="A54" s="49"/>
      <c r="B54" s="46"/>
      <c r="C54" s="10" t="s">
        <v>83</v>
      </c>
      <c r="D54" s="12">
        <f t="shared" si="0"/>
        <v>45000</v>
      </c>
      <c r="E54" s="18">
        <v>31500</v>
      </c>
      <c r="F54" s="20">
        <v>13500</v>
      </c>
      <c r="G54" s="16"/>
    </row>
    <row r="55" spans="1:7" ht="25.5" customHeight="1" x14ac:dyDescent="0.15">
      <c r="A55" s="49"/>
      <c r="B55" s="45" t="s">
        <v>18</v>
      </c>
      <c r="C55" s="10" t="s">
        <v>84</v>
      </c>
      <c r="D55" s="12">
        <f t="shared" si="0"/>
        <v>40000</v>
      </c>
      <c r="E55" s="18">
        <v>28000</v>
      </c>
      <c r="F55" s="20">
        <v>12000</v>
      </c>
      <c r="G55" s="16"/>
    </row>
    <row r="56" spans="1:7" ht="25.5" customHeight="1" x14ac:dyDescent="0.15">
      <c r="A56" s="49"/>
      <c r="B56" s="46"/>
      <c r="C56" s="10" t="s">
        <v>85</v>
      </c>
      <c r="D56" s="12">
        <f t="shared" si="0"/>
        <v>40000</v>
      </c>
      <c r="E56" s="18">
        <v>28000</v>
      </c>
      <c r="F56" s="20">
        <v>12000</v>
      </c>
      <c r="G56" s="22"/>
    </row>
    <row r="57" spans="1:7" ht="25.5" customHeight="1" x14ac:dyDescent="0.15">
      <c r="A57" s="49"/>
      <c r="B57" s="45" t="s">
        <v>19</v>
      </c>
      <c r="C57" s="10" t="s">
        <v>86</v>
      </c>
      <c r="D57" s="12">
        <f t="shared" si="0"/>
        <v>2000</v>
      </c>
      <c r="E57" s="18">
        <v>1000</v>
      </c>
      <c r="F57" s="20">
        <v>1000</v>
      </c>
      <c r="G57" s="22"/>
    </row>
    <row r="58" spans="1:7" ht="25.5" customHeight="1" x14ac:dyDescent="0.15">
      <c r="A58" s="49"/>
      <c r="B58" s="47"/>
      <c r="C58" s="10" t="s">
        <v>87</v>
      </c>
      <c r="D58" s="12">
        <f t="shared" si="0"/>
        <v>2000</v>
      </c>
      <c r="E58" s="18">
        <v>1000</v>
      </c>
      <c r="F58" s="20">
        <v>1000</v>
      </c>
      <c r="G58" s="22"/>
    </row>
    <row r="59" spans="1:7" ht="25.5" customHeight="1" x14ac:dyDescent="0.15">
      <c r="A59" s="49"/>
      <c r="B59" s="47"/>
      <c r="C59" s="10" t="s">
        <v>88</v>
      </c>
      <c r="D59" s="12">
        <f t="shared" si="0"/>
        <v>2000</v>
      </c>
      <c r="E59" s="18">
        <v>1000</v>
      </c>
      <c r="F59" s="20">
        <v>1000</v>
      </c>
      <c r="G59" s="22"/>
    </row>
    <row r="60" spans="1:7" ht="25.5" customHeight="1" x14ac:dyDescent="0.15">
      <c r="A60" s="49"/>
      <c r="B60" s="47"/>
      <c r="C60" s="10" t="s">
        <v>89</v>
      </c>
      <c r="D60" s="12">
        <f t="shared" si="0"/>
        <v>2000</v>
      </c>
      <c r="E60" s="18">
        <v>1000</v>
      </c>
      <c r="F60" s="20">
        <v>1000</v>
      </c>
      <c r="G60" s="22"/>
    </row>
    <row r="61" spans="1:7" ht="25.5" customHeight="1" x14ac:dyDescent="0.15">
      <c r="A61" s="49"/>
      <c r="B61" s="46"/>
      <c r="C61" s="10" t="s">
        <v>90</v>
      </c>
      <c r="D61" s="12">
        <f t="shared" si="0"/>
        <v>2000</v>
      </c>
      <c r="E61" s="18">
        <v>1000</v>
      </c>
      <c r="F61" s="20">
        <v>1000</v>
      </c>
      <c r="G61" s="22"/>
    </row>
    <row r="62" spans="1:7" ht="25.5" customHeight="1" x14ac:dyDescent="0.15">
      <c r="A62" s="49"/>
      <c r="B62" s="21" t="s">
        <v>20</v>
      </c>
      <c r="C62" s="10" t="s">
        <v>91</v>
      </c>
      <c r="D62" s="12">
        <f t="shared" si="0"/>
        <v>150000</v>
      </c>
      <c r="E62" s="18">
        <v>105000</v>
      </c>
      <c r="F62" s="20">
        <v>45000</v>
      </c>
      <c r="G62" s="22"/>
    </row>
    <row r="63" spans="1:7" ht="25.5" customHeight="1" x14ac:dyDescent="0.15">
      <c r="A63" s="49"/>
      <c r="B63" s="21" t="s">
        <v>21</v>
      </c>
      <c r="C63" s="10" t="s">
        <v>92</v>
      </c>
      <c r="D63" s="12">
        <f t="shared" si="0"/>
        <v>30000</v>
      </c>
      <c r="E63" s="18">
        <v>21000</v>
      </c>
      <c r="F63" s="20">
        <v>9000</v>
      </c>
      <c r="G63" s="22"/>
    </row>
    <row r="64" spans="1:7" ht="25.5" customHeight="1" x14ac:dyDescent="0.15">
      <c r="A64" s="49"/>
      <c r="B64" s="47" t="s">
        <v>22</v>
      </c>
      <c r="C64" s="10" t="s">
        <v>93</v>
      </c>
      <c r="D64" s="12">
        <f t="shared" si="0"/>
        <v>20000</v>
      </c>
      <c r="E64" s="20">
        <v>20000</v>
      </c>
      <c r="F64" s="23">
        <v>0</v>
      </c>
      <c r="G64" s="22"/>
    </row>
    <row r="65" spans="1:7" ht="25.5" customHeight="1" x14ac:dyDescent="0.15">
      <c r="A65" s="49"/>
      <c r="B65" s="46"/>
      <c r="C65" s="10" t="s">
        <v>94</v>
      </c>
      <c r="D65" s="12">
        <f t="shared" si="0"/>
        <v>20000</v>
      </c>
      <c r="E65" s="20">
        <v>20000</v>
      </c>
      <c r="F65" s="23">
        <v>0</v>
      </c>
      <c r="G65" s="22"/>
    </row>
    <row r="66" spans="1:7" ht="25.5" customHeight="1" x14ac:dyDescent="0.15">
      <c r="A66" s="49"/>
      <c r="B66" s="45" t="s">
        <v>23</v>
      </c>
      <c r="C66" s="10" t="s">
        <v>95</v>
      </c>
      <c r="D66" s="12">
        <f t="shared" si="0"/>
        <v>25000</v>
      </c>
      <c r="E66" s="24">
        <v>20000</v>
      </c>
      <c r="F66" s="24">
        <v>5000</v>
      </c>
      <c r="G66" s="22"/>
    </row>
    <row r="67" spans="1:7" ht="25.5" customHeight="1" x14ac:dyDescent="0.15">
      <c r="A67" s="49"/>
      <c r="B67" s="46"/>
      <c r="C67" s="10" t="s">
        <v>96</v>
      </c>
      <c r="D67" s="12">
        <f t="shared" si="0"/>
        <v>25000</v>
      </c>
      <c r="E67" s="24">
        <v>20000</v>
      </c>
      <c r="F67" s="24">
        <v>5000</v>
      </c>
      <c r="G67" s="22"/>
    </row>
    <row r="68" spans="1:7" ht="25.5" customHeight="1" x14ac:dyDescent="0.15">
      <c r="A68" s="49"/>
      <c r="B68" s="45" t="s">
        <v>24</v>
      </c>
      <c r="C68" s="10" t="s">
        <v>97</v>
      </c>
      <c r="D68" s="12">
        <f t="shared" si="0"/>
        <v>6000</v>
      </c>
      <c r="E68" s="24">
        <v>4200</v>
      </c>
      <c r="F68" s="24">
        <v>1800</v>
      </c>
      <c r="G68" s="22"/>
    </row>
    <row r="69" spans="1:7" ht="25.5" customHeight="1" x14ac:dyDescent="0.15">
      <c r="A69" s="49"/>
      <c r="B69" s="47"/>
      <c r="C69" s="10" t="s">
        <v>98</v>
      </c>
      <c r="D69" s="12">
        <f t="shared" si="0"/>
        <v>6000</v>
      </c>
      <c r="E69" s="24">
        <v>4200</v>
      </c>
      <c r="F69" s="24">
        <v>1800</v>
      </c>
      <c r="G69" s="22"/>
    </row>
    <row r="70" spans="1:7" ht="25.5" customHeight="1" thickBot="1" x14ac:dyDescent="0.2">
      <c r="A70" s="50"/>
      <c r="B70" s="51"/>
      <c r="C70" s="17" t="s">
        <v>45</v>
      </c>
      <c r="D70" s="12">
        <f t="shared" si="0"/>
        <v>6000</v>
      </c>
      <c r="E70" s="25">
        <v>4200</v>
      </c>
      <c r="F70" s="25">
        <v>1800</v>
      </c>
      <c r="G70" s="26"/>
    </row>
    <row r="72" spans="1:7" ht="22.5" x14ac:dyDescent="0.15">
      <c r="C72" ph="1"/>
    </row>
    <row r="81" spans="3:3" ht="22.5" x14ac:dyDescent="0.15">
      <c r="C81" ph="1"/>
    </row>
    <row r="118" spans="3:3" ht="22.5" x14ac:dyDescent="0.15">
      <c r="C118" ph="1"/>
    </row>
    <row r="127" spans="3:3" ht="22.5" x14ac:dyDescent="0.15">
      <c r="C127" ph="1"/>
    </row>
    <row r="133" spans="3:3" ht="22.5" x14ac:dyDescent="0.15">
      <c r="C133" ph="1"/>
    </row>
    <row r="134" spans="3:3" ht="22.5" x14ac:dyDescent="0.15">
      <c r="C134" ph="1"/>
    </row>
    <row r="138" spans="3:3" ht="22.5" x14ac:dyDescent="0.15">
      <c r="C138" ph="1"/>
    </row>
    <row r="144" spans="3:3" ht="22.5" x14ac:dyDescent="0.15">
      <c r="C144" ph="1"/>
    </row>
    <row r="148" spans="3:3" ht="22.5" x14ac:dyDescent="0.15">
      <c r="C148" ph="1"/>
    </row>
    <row r="150" spans="3:3" ht="22.5" x14ac:dyDescent="0.15">
      <c r="C150" ph="1"/>
    </row>
    <row r="154" spans="3:3" ht="22.5" x14ac:dyDescent="0.15">
      <c r="C154" ph="1"/>
    </row>
    <row r="159" spans="3:3" ht="22.5" x14ac:dyDescent="0.15">
      <c r="C159" ph="1"/>
    </row>
    <row r="160" spans="3:3" ht="22.5" x14ac:dyDescent="0.15">
      <c r="C160" ph="1"/>
    </row>
    <row r="164" spans="3:3" ht="22.5" x14ac:dyDescent="0.15">
      <c r="C164" ph="1"/>
    </row>
    <row r="170" spans="3:3" ht="22.5" x14ac:dyDescent="0.15">
      <c r="C170" ph="1"/>
    </row>
    <row r="174" spans="3:3" ht="22.5" x14ac:dyDescent="0.15">
      <c r="C174" ph="1"/>
    </row>
    <row r="176" spans="3:3" ht="22.5" x14ac:dyDescent="0.15">
      <c r="C176" ph="1"/>
    </row>
    <row r="180" spans="3:3" ht="22.5" x14ac:dyDescent="0.15">
      <c r="C180" ph="1"/>
    </row>
    <row r="186" spans="3:3" ht="22.5" x14ac:dyDescent="0.15">
      <c r="C186" ph="1"/>
    </row>
    <row r="190" spans="3:3" ht="22.5" x14ac:dyDescent="0.15">
      <c r="C190" ph="1"/>
    </row>
    <row r="192" spans="3:3" ht="22.5" x14ac:dyDescent="0.15">
      <c r="C192" ph="1"/>
    </row>
    <row r="195" spans="3:3" ht="22.5" x14ac:dyDescent="0.15">
      <c r="C195" ph="1"/>
    </row>
    <row r="196" spans="3:3" ht="22.5" x14ac:dyDescent="0.15">
      <c r="C196" ph="1"/>
    </row>
    <row r="198" spans="3:3" ht="22.5" x14ac:dyDescent="0.15">
      <c r="C198" ph="1"/>
    </row>
    <row r="199" spans="3:3" ht="22.5" x14ac:dyDescent="0.15">
      <c r="C199" ph="1"/>
    </row>
    <row r="200" spans="3:3" ht="22.5" x14ac:dyDescent="0.15">
      <c r="C200" ph="1"/>
    </row>
    <row r="202" spans="3:3" ht="22.5" x14ac:dyDescent="0.15">
      <c r="C202" ph="1"/>
    </row>
    <row r="206" spans="3:3" ht="22.5" x14ac:dyDescent="0.15">
      <c r="C206" ph="1"/>
    </row>
    <row r="211" spans="3:3" ht="22.5" x14ac:dyDescent="0.15">
      <c r="C211" ph="1"/>
    </row>
    <row r="212" spans="3:3" ht="22.5" x14ac:dyDescent="0.15">
      <c r="C212" ph="1"/>
    </row>
    <row r="216" spans="3:3" ht="22.5" x14ac:dyDescent="0.15">
      <c r="C216" ph="1"/>
    </row>
    <row r="222" spans="3:3" ht="22.5" x14ac:dyDescent="0.15">
      <c r="C222" ph="1"/>
    </row>
    <row r="226" spans="3:3" ht="22.5" x14ac:dyDescent="0.15">
      <c r="C226" ph="1"/>
    </row>
    <row r="228" spans="3:3" ht="22.5" x14ac:dyDescent="0.15">
      <c r="C228" ph="1"/>
    </row>
    <row r="232" spans="3:3" ht="22.5" x14ac:dyDescent="0.15">
      <c r="C232" ph="1"/>
    </row>
    <row r="238" spans="3:3" ht="22.5" x14ac:dyDescent="0.15">
      <c r="C238" ph="1"/>
    </row>
    <row r="242" spans="3:3" ht="22.5" x14ac:dyDescent="0.15">
      <c r="C242" ph="1"/>
    </row>
    <row r="244" spans="3:3" ht="22.5" x14ac:dyDescent="0.15">
      <c r="C244" ph="1"/>
    </row>
    <row r="247" spans="3:3" ht="22.5" x14ac:dyDescent="0.15">
      <c r="C247" ph="1"/>
    </row>
    <row r="248" spans="3:3" ht="22.5" x14ac:dyDescent="0.15">
      <c r="C248" ph="1"/>
    </row>
    <row r="250" spans="3:3" ht="22.5" x14ac:dyDescent="0.15">
      <c r="C250" ph="1"/>
    </row>
    <row r="251" spans="3:3" ht="22.5" x14ac:dyDescent="0.15">
      <c r="C251" ph="1"/>
    </row>
    <row r="253" spans="3:3" ht="22.5" x14ac:dyDescent="0.15">
      <c r="C253" ph="1"/>
    </row>
    <row r="254" spans="3:3" ht="22.5" x14ac:dyDescent="0.15">
      <c r="C254" ph="1"/>
    </row>
    <row r="259" spans="3:3" ht="22.5" x14ac:dyDescent="0.15">
      <c r="C259" ph="1"/>
    </row>
    <row r="260" spans="3:3" ht="22.5" x14ac:dyDescent="0.15">
      <c r="C260" ph="1"/>
    </row>
    <row r="262" spans="3:3" ht="22.5" x14ac:dyDescent="0.15">
      <c r="C262" ph="1"/>
    </row>
    <row r="263" spans="3:3" ht="22.5" x14ac:dyDescent="0.15">
      <c r="C263" ph="1"/>
    </row>
    <row r="264" spans="3:3" ht="22.5" x14ac:dyDescent="0.15">
      <c r="C264" ph="1"/>
    </row>
    <row r="267" spans="3:3" ht="22.5" x14ac:dyDescent="0.15">
      <c r="C267" ph="1"/>
    </row>
    <row r="268" spans="3:3" ht="22.5" x14ac:dyDescent="0.15">
      <c r="C268" ph="1"/>
    </row>
    <row r="270" spans="3:3" ht="22.5" x14ac:dyDescent="0.15">
      <c r="C270" ph="1"/>
    </row>
    <row r="271" spans="3:3" ht="22.5" x14ac:dyDescent="0.15">
      <c r="C271" ph="1"/>
    </row>
    <row r="272" spans="3:3" ht="22.5" x14ac:dyDescent="0.15">
      <c r="C272" ph="1"/>
    </row>
    <row r="273" spans="3:3" ht="22.5" x14ac:dyDescent="0.15">
      <c r="C273" ph="1"/>
    </row>
    <row r="274" spans="3:3" ht="22.5" x14ac:dyDescent="0.15">
      <c r="C274" ph="1"/>
    </row>
    <row r="276" spans="3:3" ht="22.5" x14ac:dyDescent="0.15">
      <c r="C276" ph="1"/>
    </row>
    <row r="277" spans="3:3" ht="22.5" x14ac:dyDescent="0.15">
      <c r="C277" ph="1"/>
    </row>
    <row r="278" spans="3:3" ht="22.5" x14ac:dyDescent="0.15">
      <c r="C278" ph="1"/>
    </row>
    <row r="279" spans="3:3" ht="22.5" x14ac:dyDescent="0.15">
      <c r="C279" ph="1"/>
    </row>
    <row r="280" spans="3:3" ht="22.5" x14ac:dyDescent="0.15">
      <c r="C280" ph="1"/>
    </row>
    <row r="282" spans="3:3" ht="22.5" x14ac:dyDescent="0.15">
      <c r="C282" ph="1"/>
    </row>
    <row r="283" spans="3:3" ht="22.5" x14ac:dyDescent="0.15">
      <c r="C283" ph="1"/>
    </row>
    <row r="285" spans="3:3" ht="22.5" x14ac:dyDescent="0.15">
      <c r="C285" ph="1"/>
    </row>
    <row r="286" spans="3:3" ht="22.5" x14ac:dyDescent="0.15">
      <c r="C286" ph="1"/>
    </row>
    <row r="287" spans="3:3" ht="22.5" x14ac:dyDescent="0.15">
      <c r="C287" ph="1"/>
    </row>
    <row r="288" spans="3:3" ht="22.5" x14ac:dyDescent="0.15">
      <c r="C288" ph="1"/>
    </row>
    <row r="289" spans="3:3" ht="22.5" x14ac:dyDescent="0.15">
      <c r="C289" ph="1"/>
    </row>
    <row r="291" spans="3:3" ht="22.5" x14ac:dyDescent="0.15">
      <c r="C291" ph="1"/>
    </row>
    <row r="292" spans="3:3" ht="22.5" x14ac:dyDescent="0.15">
      <c r="C292" ph="1"/>
    </row>
    <row r="293" spans="3:3" ht="22.5" x14ac:dyDescent="0.15">
      <c r="C293" ph="1"/>
    </row>
    <row r="294" spans="3:3" ht="22.5" x14ac:dyDescent="0.15">
      <c r="C294" ph="1"/>
    </row>
    <row r="295" spans="3:3" ht="22.5" x14ac:dyDescent="0.15">
      <c r="C295" ph="1"/>
    </row>
    <row r="297" spans="3:3" ht="22.5" x14ac:dyDescent="0.15">
      <c r="C297" ph="1"/>
    </row>
    <row r="298" spans="3:3" ht="22.5" x14ac:dyDescent="0.15">
      <c r="C298" ph="1"/>
    </row>
    <row r="299" spans="3:3" ht="22.5" x14ac:dyDescent="0.15">
      <c r="C299" ph="1"/>
    </row>
    <row r="300" spans="3:3" ht="22.5" x14ac:dyDescent="0.15">
      <c r="C300" ph="1"/>
    </row>
    <row r="301" spans="3:3" ht="22.5" x14ac:dyDescent="0.15">
      <c r="C301" ph="1"/>
    </row>
    <row r="303" spans="3:3" ht="22.5" x14ac:dyDescent="0.15">
      <c r="C303" ph="1"/>
    </row>
    <row r="304" spans="3:3" ht="22.5" x14ac:dyDescent="0.15">
      <c r="C304" ph="1"/>
    </row>
    <row r="305" spans="3:3" ht="22.5" x14ac:dyDescent="0.15">
      <c r="C305" ph="1"/>
    </row>
    <row r="306" spans="3:3" ht="22.5" x14ac:dyDescent="0.15">
      <c r="C306" ph="1"/>
    </row>
    <row r="307" spans="3:3" ht="22.5" x14ac:dyDescent="0.15">
      <c r="C307" ph="1"/>
    </row>
    <row r="309" spans="3:3" ht="22.5" x14ac:dyDescent="0.15">
      <c r="C309" ph="1"/>
    </row>
    <row r="310" spans="3:3" ht="22.5" x14ac:dyDescent="0.15">
      <c r="C310" ph="1"/>
    </row>
    <row r="312" spans="3:3" ht="22.5" x14ac:dyDescent="0.15">
      <c r="C312" ph="1"/>
    </row>
    <row r="313" spans="3:3" ht="22.5" x14ac:dyDescent="0.15">
      <c r="C313" ph="1"/>
    </row>
    <row r="314" spans="3:3" ht="22.5" x14ac:dyDescent="0.15">
      <c r="C314" ph="1"/>
    </row>
    <row r="315" spans="3:3" ht="22.5" x14ac:dyDescent="0.15">
      <c r="C315" ph="1"/>
    </row>
    <row r="316" spans="3:3" ht="22.5" x14ac:dyDescent="0.15">
      <c r="C316" ph="1"/>
    </row>
    <row r="318" spans="3:3" ht="22.5" x14ac:dyDescent="0.15">
      <c r="C318" ph="1"/>
    </row>
    <row r="319" spans="3:3" ht="22.5" x14ac:dyDescent="0.15">
      <c r="C319" ph="1"/>
    </row>
    <row r="320" spans="3:3" ht="22.5" x14ac:dyDescent="0.15">
      <c r="C320" ph="1"/>
    </row>
    <row r="321" spans="3:3" ht="22.5" x14ac:dyDescent="0.15">
      <c r="C321" ph="1"/>
    </row>
    <row r="322" spans="3:3" ht="22.5" x14ac:dyDescent="0.15">
      <c r="C322" ph="1"/>
    </row>
    <row r="324" spans="3:3" ht="22.5" x14ac:dyDescent="0.15">
      <c r="C324" ph="1"/>
    </row>
    <row r="325" spans="3:3" ht="22.5" x14ac:dyDescent="0.15">
      <c r="C325" ph="1"/>
    </row>
    <row r="326" spans="3:3" ht="22.5" x14ac:dyDescent="0.15">
      <c r="C326" ph="1"/>
    </row>
  </sheetData>
  <mergeCells count="21">
    <mergeCell ref="A7:A11"/>
    <mergeCell ref="B66:B67"/>
    <mergeCell ref="B64:B65"/>
    <mergeCell ref="B57:B61"/>
    <mergeCell ref="B55:B56"/>
    <mergeCell ref="B52:B54"/>
    <mergeCell ref="B48:B50"/>
    <mergeCell ref="A46:A70"/>
    <mergeCell ref="B46:B47"/>
    <mergeCell ref="B68:B70"/>
    <mergeCell ref="A12:A45"/>
    <mergeCell ref="B36:B45"/>
    <mergeCell ref="B19:B35"/>
    <mergeCell ref="B12:B13"/>
    <mergeCell ref="C3:C4"/>
    <mergeCell ref="A3:A4"/>
    <mergeCell ref="B1:G1"/>
    <mergeCell ref="F2:G2"/>
    <mergeCell ref="B3:B4"/>
    <mergeCell ref="D3:F3"/>
    <mergeCell ref="G3:G4"/>
  </mergeCells>
  <phoneticPr fontId="3" type="noConversion"/>
  <pageMargins left="0.85" right="0.54" top="1.1811023622047245" bottom="0.78740157480314965" header="0.51181102362204722" footer="0.51181102362204722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심의결과</vt:lpstr>
      <vt:lpstr>심의결과!Print_Area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cp:lastPrinted>2022-03-02T05:37:45Z</cp:lastPrinted>
  <dcterms:created xsi:type="dcterms:W3CDTF">2014-03-03T07:06:27Z</dcterms:created>
  <dcterms:modified xsi:type="dcterms:W3CDTF">2022-03-02T08:02:33Z</dcterms:modified>
</cp:coreProperties>
</file>