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1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calcChain.xml><?xml version="1.0" encoding="utf-8"?>
<calcChain xmlns="http://schemas.openxmlformats.org/spreadsheetml/2006/main">
  <c r="E4" i="1" l="1"/>
  <c r="F4" i="1" l="1"/>
</calcChain>
</file>

<file path=xl/sharedStrings.xml><?xml version="1.0" encoding="utf-8"?>
<sst xmlns="http://schemas.openxmlformats.org/spreadsheetml/2006/main" count="125" uniqueCount="67">
  <si>
    <t>토  지  소  재  지</t>
    <phoneticPr fontId="4" type="noConversion"/>
  </si>
  <si>
    <t>지    적  (㎡)</t>
  </si>
  <si>
    <t>소         유         자</t>
    <phoneticPr fontId="4" type="noConversion"/>
  </si>
  <si>
    <t>총면적</t>
    <phoneticPr fontId="4" type="noConversion"/>
  </si>
  <si>
    <t>편입면적</t>
    <phoneticPr fontId="4" type="noConversion"/>
  </si>
  <si>
    <t>주          소</t>
    <phoneticPr fontId="4" type="noConversion"/>
  </si>
  <si>
    <t>성     명</t>
    <phoneticPr fontId="4" type="noConversion"/>
  </si>
  <si>
    <t>계</t>
    <phoneticPr fontId="4" type="noConversion"/>
  </si>
  <si>
    <t>진도군 진도읍 해창리</t>
    <phoneticPr fontId="4" type="noConversion"/>
  </si>
  <si>
    <t>1193-2</t>
    <phoneticPr fontId="4" type="noConversion"/>
  </si>
  <si>
    <t>진도군</t>
    <phoneticPr fontId="4" type="noConversion"/>
  </si>
  <si>
    <t>1192</t>
    <phoneticPr fontId="4" type="noConversion"/>
  </si>
  <si>
    <t>130-2</t>
    <phoneticPr fontId="4" type="noConversion"/>
  </si>
  <si>
    <t>산246-2</t>
    <phoneticPr fontId="4" type="noConversion"/>
  </si>
  <si>
    <t>1126-1</t>
    <phoneticPr fontId="4" type="noConversion"/>
  </si>
  <si>
    <t>국(국토교통부)</t>
    <phoneticPr fontId="4" type="noConversion"/>
  </si>
  <si>
    <t>1505</t>
    <phoneticPr fontId="4" type="noConversion"/>
  </si>
  <si>
    <t>국(농림축산식품부)</t>
    <phoneticPr fontId="4" type="noConversion"/>
  </si>
  <si>
    <t>1503</t>
    <phoneticPr fontId="4" type="noConversion"/>
  </si>
  <si>
    <t>1249</t>
    <phoneticPr fontId="4" type="noConversion"/>
  </si>
  <si>
    <t>1251</t>
    <phoneticPr fontId="4" type="noConversion"/>
  </si>
  <si>
    <t>1250</t>
    <phoneticPr fontId="4" type="noConversion"/>
  </si>
  <si>
    <t>1254</t>
    <phoneticPr fontId="4" type="noConversion"/>
  </si>
  <si>
    <t>1296</t>
    <phoneticPr fontId="4" type="noConversion"/>
  </si>
  <si>
    <t>1508</t>
    <phoneticPr fontId="4" type="noConversion"/>
  </si>
  <si>
    <t>1194-4</t>
    <phoneticPr fontId="4" type="noConversion"/>
  </si>
  <si>
    <t>1194-2</t>
    <phoneticPr fontId="4" type="noConversion"/>
  </si>
  <si>
    <t>1194-1</t>
    <phoneticPr fontId="4" type="noConversion"/>
  </si>
  <si>
    <t>1193</t>
    <phoneticPr fontId="4" type="noConversion"/>
  </si>
  <si>
    <t>1194-3</t>
    <phoneticPr fontId="4" type="noConversion"/>
  </si>
  <si>
    <t>1510</t>
    <phoneticPr fontId="4" type="noConversion"/>
  </si>
  <si>
    <t>1298-5</t>
    <phoneticPr fontId="4" type="noConversion"/>
  </si>
  <si>
    <t>1507</t>
    <phoneticPr fontId="4" type="noConversion"/>
  </si>
  <si>
    <t>1509</t>
    <phoneticPr fontId="4" type="noConversion"/>
  </si>
  <si>
    <t>1506</t>
    <phoneticPr fontId="4" type="noConversion"/>
  </si>
  <si>
    <t>1504</t>
    <phoneticPr fontId="4" type="noConversion"/>
  </si>
  <si>
    <t>진도읍 교동리 560</t>
    <phoneticPr fontId="4" type="noConversion"/>
  </si>
  <si>
    <t>진도농지개량조합</t>
    <phoneticPr fontId="4" type="noConversion"/>
  </si>
  <si>
    <t>1193-1</t>
    <phoneticPr fontId="4" type="noConversion"/>
  </si>
  <si>
    <t>매향 소하천 정비사업 편입토지 조서</t>
    <phoneticPr fontId="3" type="noConversion"/>
  </si>
  <si>
    <t>진도농지개량조합</t>
    <phoneticPr fontId="4" type="noConversion"/>
  </si>
  <si>
    <t>연번</t>
    <phoneticPr fontId="4" type="noConversion"/>
  </si>
  <si>
    <t>지목</t>
    <phoneticPr fontId="3" type="noConversion"/>
  </si>
  <si>
    <t>답</t>
    <phoneticPr fontId="3" type="noConversion"/>
  </si>
  <si>
    <t>도</t>
    <phoneticPr fontId="3" type="noConversion"/>
  </si>
  <si>
    <t>구거</t>
    <phoneticPr fontId="3" type="noConversion"/>
  </si>
  <si>
    <t>구거</t>
    <phoneticPr fontId="3" type="noConversion"/>
  </si>
  <si>
    <t>비고</t>
    <phoneticPr fontId="4" type="noConversion"/>
  </si>
  <si>
    <t>도</t>
    <phoneticPr fontId="3" type="noConversion"/>
  </si>
  <si>
    <t>도</t>
    <phoneticPr fontId="3" type="noConversion"/>
  </si>
  <si>
    <t>구거</t>
    <phoneticPr fontId="3" type="noConversion"/>
  </si>
  <si>
    <t>구거</t>
    <phoneticPr fontId="3" type="noConversion"/>
  </si>
  <si>
    <t>서울특별시 강남구 포이동 189-5 한농***** 비-***</t>
    <phoneticPr fontId="4" type="noConversion"/>
  </si>
  <si>
    <t>서울특별시 금천구 독산로 **길 57-*(시흥동)</t>
    <phoneticPr fontId="4" type="noConversion"/>
  </si>
  <si>
    <t>김*준</t>
    <phoneticPr fontId="4" type="noConversion"/>
  </si>
  <si>
    <t>김*붕</t>
    <phoneticPr fontId="4" type="noConversion"/>
  </si>
  <si>
    <t>진도읍 해창리 10**-*</t>
    <phoneticPr fontId="4" type="noConversion"/>
  </si>
  <si>
    <t>진도읍 해창리 9**</t>
    <phoneticPr fontId="4" type="noConversion"/>
  </si>
  <si>
    <t>진도군 의신면 창포리 1**</t>
    <phoneticPr fontId="4" type="noConversion"/>
  </si>
  <si>
    <t>진도읍 해창리 4**</t>
    <phoneticPr fontId="4" type="noConversion"/>
  </si>
  <si>
    <t>진도읍 교동리 58*-*</t>
    <phoneticPr fontId="3" type="noConversion"/>
  </si>
  <si>
    <t>진도읍 교동리 560</t>
    <phoneticPr fontId="3" type="noConversion"/>
  </si>
  <si>
    <t>김*관</t>
    <phoneticPr fontId="4" type="noConversion"/>
  </si>
  <si>
    <t>박*일</t>
    <phoneticPr fontId="4" type="noConversion"/>
  </si>
  <si>
    <t>박*만</t>
    <phoneticPr fontId="4" type="noConversion"/>
  </si>
  <si>
    <t>박*록</t>
    <phoneticPr fontId="4" type="noConversion"/>
  </si>
  <si>
    <t>장*선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</si>
</sst>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##0.0_-;\!\-* ###0.0_-;_-* &quot;-&quot;_-;_-@_-"/>
    <numFmt numFmtId="177" formatCode="mm&quot;월&quot;\ dd&quot;일&quot;"/>
    <numFmt numFmtId="178" formatCode="#,##0_ "/>
    <numFmt numFmtId="179" formatCode="#,##0.00_);[Red]\(#,##0.00\)"/>
    <numFmt numFmtId="180" formatCode="#,##0.0_);[Red]\(#,##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179" fontId="2" fillId="2" borderId="1" xfId="1" applyNumberFormat="1" applyFont="1" applyFill="1" applyBorder="1" applyAlignment="1">
      <alignment horizontal="right" vertical="center"/>
    </xf>
    <xf numFmtId="0" fontId="2" fillId="0" borderId="1" xfId="0" quotePrefix="1" applyFont="1" applyFill="1" applyBorder="1" applyAlignment="1">
      <alignment horizontal="center" vertical="center"/>
    </xf>
    <xf numFmtId="17" fontId="2" fillId="0" borderId="1" xfId="0" quotePrefix="1" applyNumberFormat="1" applyFont="1" applyFill="1" applyBorder="1" applyAlignment="1">
      <alignment horizontal="center" vertical="center"/>
    </xf>
    <xf numFmtId="180" fontId="2" fillId="2" borderId="1" xfId="1" applyNumberFormat="1" applyFont="1" applyFill="1" applyBorder="1" applyAlignment="1">
      <alignment horizontal="right" vertical="center"/>
    </xf>
    <xf numFmtId="180" fontId="2" fillId="0" borderId="1" xfId="1" applyNumberFormat="1" applyFont="1" applyFill="1" applyBorder="1" applyAlignment="1">
      <alignment horizontal="right" vertical="center"/>
    </xf>
    <xf numFmtId="41" fontId="2" fillId="0" borderId="1" xfId="1" applyFont="1" applyFill="1" applyBorder="1" applyAlignment="1">
      <alignment horizontal="center" vertical="center"/>
    </xf>
    <xf numFmtId="179" fontId="2" fillId="0" borderId="1" xfId="1" applyNumberFormat="1" applyFont="1" applyFill="1" applyBorder="1" applyAlignment="1">
      <alignment horizontal="right" vertical="center" shrinkToFit="1"/>
    </xf>
    <xf numFmtId="179" fontId="2" fillId="0" borderId="1" xfId="1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178" fontId="4" fillId="0" borderId="1" xfId="0" applyNumberFormat="1" applyFont="1" applyFill="1" applyBorder="1" applyAlignment="1">
      <alignment horizontal="center" vertical="center" wrapText="1"/>
    </xf>
    <xf numFmtId="177" fontId="2" fillId="0" borderId="1" xfId="0" quotePrefix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2" fillId="2" borderId="5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pane ySplit="4" topLeftCell="A11" activePane="bottomLeft" state="frozen"/>
      <selection pane="bottomLeft" activeCell="E23" sqref="E23"/>
    </sheetView>
  </sheetViews>
  <sheetFormatPr defaultRowHeight="16.5" x14ac:dyDescent="0.3"/>
  <cols>
    <col min="1" max="1" width="3.75" customWidth="1"/>
    <col min="2" max="2" width="15.75" customWidth="1"/>
    <col min="3" max="3" width="6.625" customWidth="1"/>
    <col min="4" max="4" width="5.125" customWidth="1"/>
    <col min="5" max="5" width="8.5" customWidth="1"/>
    <col min="6" max="6" width="8.25" customWidth="1"/>
    <col min="7" max="7" width="24" customWidth="1"/>
    <col min="8" max="8" width="10.125" customWidth="1"/>
    <col min="9" max="9" width="4.625" customWidth="1"/>
  </cols>
  <sheetData>
    <row r="1" spans="1:9" ht="34.5" customHeight="1" x14ac:dyDescent="0.3">
      <c r="A1" s="27" t="s">
        <v>39</v>
      </c>
      <c r="B1" s="27"/>
      <c r="C1" s="27"/>
      <c r="D1" s="27"/>
      <c r="E1" s="27"/>
      <c r="F1" s="27"/>
      <c r="G1" s="27"/>
      <c r="H1" s="27"/>
      <c r="I1" s="27"/>
    </row>
    <row r="2" spans="1:9" ht="18.75" customHeight="1" x14ac:dyDescent="0.3">
      <c r="A2" s="26" t="s">
        <v>41</v>
      </c>
      <c r="B2" s="30" t="s">
        <v>0</v>
      </c>
      <c r="C2" s="31"/>
      <c r="D2" s="28" t="s">
        <v>42</v>
      </c>
      <c r="E2" s="25" t="s">
        <v>1</v>
      </c>
      <c r="F2" s="25"/>
      <c r="G2" s="25" t="s">
        <v>2</v>
      </c>
      <c r="H2" s="25"/>
      <c r="I2" s="26" t="s">
        <v>47</v>
      </c>
    </row>
    <row r="3" spans="1:9" ht="18.75" customHeight="1" x14ac:dyDescent="0.3">
      <c r="A3" s="26"/>
      <c r="B3" s="32"/>
      <c r="C3" s="33"/>
      <c r="D3" s="29"/>
      <c r="E3" s="12" t="s">
        <v>3</v>
      </c>
      <c r="F3" s="1" t="s">
        <v>4</v>
      </c>
      <c r="G3" s="1" t="s">
        <v>5</v>
      </c>
      <c r="H3" s="2" t="s">
        <v>6</v>
      </c>
      <c r="I3" s="26"/>
    </row>
    <row r="4" spans="1:9" ht="18.75" customHeight="1" x14ac:dyDescent="0.3">
      <c r="A4" s="4"/>
      <c r="B4" s="23" t="s">
        <v>7</v>
      </c>
      <c r="C4" s="24"/>
      <c r="D4" s="6"/>
      <c r="E4" s="10">
        <f>SUM(E5:E29)</f>
        <v>58349.499999999993</v>
      </c>
      <c r="F4" s="10">
        <f>SUM(F5:F29)</f>
        <v>9361.5</v>
      </c>
      <c r="G4" s="7"/>
      <c r="H4" s="4"/>
      <c r="I4" s="5"/>
    </row>
    <row r="5" spans="1:9" s="18" customFormat="1" ht="18.75" customHeight="1" x14ac:dyDescent="0.3">
      <c r="A5" s="15">
        <v>1</v>
      </c>
      <c r="B5" s="15" t="s">
        <v>8</v>
      </c>
      <c r="C5" s="8" t="s">
        <v>9</v>
      </c>
      <c r="D5" s="8" t="s">
        <v>48</v>
      </c>
      <c r="E5" s="11">
        <v>62</v>
      </c>
      <c r="F5" s="11">
        <v>16</v>
      </c>
      <c r="G5" s="13"/>
      <c r="H5" s="16" t="s">
        <v>10</v>
      </c>
      <c r="I5" s="17"/>
    </row>
    <row r="6" spans="1:9" s="18" customFormat="1" ht="18.75" customHeight="1" x14ac:dyDescent="0.3">
      <c r="A6" s="15">
        <v>2</v>
      </c>
      <c r="B6" s="15" t="s">
        <v>8</v>
      </c>
      <c r="C6" s="8" t="s">
        <v>11</v>
      </c>
      <c r="D6" s="8" t="s">
        <v>49</v>
      </c>
      <c r="E6" s="11">
        <v>296</v>
      </c>
      <c r="F6" s="11">
        <v>147</v>
      </c>
      <c r="G6" s="13"/>
      <c r="H6" s="19" t="s">
        <v>10</v>
      </c>
      <c r="I6" s="3"/>
    </row>
    <row r="7" spans="1:9" s="18" customFormat="1" ht="18.75" customHeight="1" x14ac:dyDescent="0.3">
      <c r="A7" s="15">
        <v>3</v>
      </c>
      <c r="B7" s="15" t="s">
        <v>8</v>
      </c>
      <c r="C7" s="9" t="s">
        <v>12</v>
      </c>
      <c r="D7" s="8" t="s">
        <v>48</v>
      </c>
      <c r="E7" s="11">
        <v>2152</v>
      </c>
      <c r="F7" s="11">
        <v>195</v>
      </c>
      <c r="G7" s="13"/>
      <c r="H7" s="19" t="s">
        <v>10</v>
      </c>
      <c r="I7" s="3"/>
    </row>
    <row r="8" spans="1:9" s="18" customFormat="1" ht="18.75" customHeight="1" x14ac:dyDescent="0.3">
      <c r="A8" s="15">
        <v>4</v>
      </c>
      <c r="B8" s="15" t="s">
        <v>8</v>
      </c>
      <c r="C8" s="15" t="s">
        <v>13</v>
      </c>
      <c r="D8" s="8" t="s">
        <v>49</v>
      </c>
      <c r="E8" s="11">
        <v>636</v>
      </c>
      <c r="F8" s="11">
        <v>35</v>
      </c>
      <c r="G8" s="13"/>
      <c r="H8" s="19" t="s">
        <v>10</v>
      </c>
      <c r="I8" s="20"/>
    </row>
    <row r="9" spans="1:9" s="18" customFormat="1" ht="18.75" customHeight="1" x14ac:dyDescent="0.3">
      <c r="A9" s="15">
        <v>5</v>
      </c>
      <c r="B9" s="15" t="s">
        <v>8</v>
      </c>
      <c r="C9" s="8" t="s">
        <v>14</v>
      </c>
      <c r="D9" s="8" t="s">
        <v>48</v>
      </c>
      <c r="E9" s="11">
        <v>9662</v>
      </c>
      <c r="F9" s="11">
        <v>217</v>
      </c>
      <c r="G9" s="13"/>
      <c r="H9" s="19" t="s">
        <v>15</v>
      </c>
      <c r="I9" s="3"/>
    </row>
    <row r="10" spans="1:9" s="18" customFormat="1" ht="18.75" customHeight="1" x14ac:dyDescent="0.3">
      <c r="A10" s="15">
        <v>6</v>
      </c>
      <c r="B10" s="15" t="s">
        <v>8</v>
      </c>
      <c r="C10" s="21" t="s">
        <v>16</v>
      </c>
      <c r="D10" s="8" t="s">
        <v>49</v>
      </c>
      <c r="E10" s="11">
        <v>1498.2</v>
      </c>
      <c r="F10" s="11">
        <v>1492</v>
      </c>
      <c r="G10" s="13"/>
      <c r="H10" s="16" t="s">
        <v>17</v>
      </c>
      <c r="I10" s="22"/>
    </row>
    <row r="11" spans="1:9" s="18" customFormat="1" ht="18.75" customHeight="1" x14ac:dyDescent="0.3">
      <c r="A11" s="15">
        <v>7</v>
      </c>
      <c r="B11" s="15" t="s">
        <v>8</v>
      </c>
      <c r="C11" s="21" t="s">
        <v>18</v>
      </c>
      <c r="D11" s="8" t="s">
        <v>48</v>
      </c>
      <c r="E11" s="11">
        <v>1715.4</v>
      </c>
      <c r="F11" s="11">
        <v>1694</v>
      </c>
      <c r="G11" s="13"/>
      <c r="H11" s="16" t="s">
        <v>17</v>
      </c>
      <c r="I11" s="22"/>
    </row>
    <row r="12" spans="1:9" s="18" customFormat="1" ht="18.75" customHeight="1" x14ac:dyDescent="0.3">
      <c r="A12" s="15">
        <v>8</v>
      </c>
      <c r="B12" s="15" t="s">
        <v>8</v>
      </c>
      <c r="C12" s="8" t="s">
        <v>19</v>
      </c>
      <c r="D12" s="8" t="s">
        <v>49</v>
      </c>
      <c r="E12" s="11">
        <v>4970</v>
      </c>
      <c r="F12" s="11">
        <v>1</v>
      </c>
      <c r="G12" s="13"/>
      <c r="H12" s="16" t="s">
        <v>17</v>
      </c>
      <c r="I12" s="22"/>
    </row>
    <row r="13" spans="1:9" s="18" customFormat="1" ht="18.75" customHeight="1" x14ac:dyDescent="0.3">
      <c r="A13" s="15">
        <v>9</v>
      </c>
      <c r="B13" s="15" t="s">
        <v>8</v>
      </c>
      <c r="C13" s="8" t="s">
        <v>20</v>
      </c>
      <c r="D13" s="8" t="s">
        <v>50</v>
      </c>
      <c r="E13" s="11">
        <v>142</v>
      </c>
      <c r="F13" s="11">
        <v>27</v>
      </c>
      <c r="G13" s="13"/>
      <c r="H13" s="16" t="s">
        <v>17</v>
      </c>
      <c r="I13" s="17"/>
    </row>
    <row r="14" spans="1:9" s="18" customFormat="1" ht="18.75" customHeight="1" x14ac:dyDescent="0.3">
      <c r="A14" s="15">
        <v>10</v>
      </c>
      <c r="B14" s="15" t="s">
        <v>8</v>
      </c>
      <c r="C14" s="8" t="s">
        <v>21</v>
      </c>
      <c r="D14" s="8" t="s">
        <v>51</v>
      </c>
      <c r="E14" s="11">
        <v>69</v>
      </c>
      <c r="F14" s="11">
        <v>13</v>
      </c>
      <c r="G14" s="13"/>
      <c r="H14" s="16" t="s">
        <v>17</v>
      </c>
      <c r="I14" s="17"/>
    </row>
    <row r="15" spans="1:9" s="18" customFormat="1" ht="18.75" customHeight="1" x14ac:dyDescent="0.3">
      <c r="A15" s="15">
        <v>11</v>
      </c>
      <c r="B15" s="15" t="s">
        <v>8</v>
      </c>
      <c r="C15" s="8" t="s">
        <v>22</v>
      </c>
      <c r="D15" s="8" t="s">
        <v>46</v>
      </c>
      <c r="E15" s="11">
        <v>261</v>
      </c>
      <c r="F15" s="11">
        <v>3</v>
      </c>
      <c r="G15" s="13"/>
      <c r="H15" s="19" t="s">
        <v>17</v>
      </c>
      <c r="I15" s="3"/>
    </row>
    <row r="16" spans="1:9" s="18" customFormat="1" ht="18.75" customHeight="1" x14ac:dyDescent="0.3">
      <c r="A16" s="15">
        <v>12</v>
      </c>
      <c r="B16" s="15" t="s">
        <v>8</v>
      </c>
      <c r="C16" s="8" t="s">
        <v>23</v>
      </c>
      <c r="D16" s="8" t="s">
        <v>46</v>
      </c>
      <c r="E16" s="11">
        <v>3772</v>
      </c>
      <c r="F16" s="11">
        <v>71</v>
      </c>
      <c r="G16" s="13"/>
      <c r="H16" s="19" t="s">
        <v>17</v>
      </c>
      <c r="I16" s="20"/>
    </row>
    <row r="17" spans="1:9" s="18" customFormat="1" ht="18.75" customHeight="1" x14ac:dyDescent="0.3">
      <c r="A17" s="15">
        <v>13</v>
      </c>
      <c r="B17" s="15" t="s">
        <v>8</v>
      </c>
      <c r="C17" s="21" t="s">
        <v>24</v>
      </c>
      <c r="D17" s="21" t="s">
        <v>43</v>
      </c>
      <c r="E17" s="11">
        <v>3979.6</v>
      </c>
      <c r="F17" s="11">
        <v>91</v>
      </c>
      <c r="G17" s="14" t="s">
        <v>52</v>
      </c>
      <c r="H17" s="19" t="s">
        <v>54</v>
      </c>
      <c r="I17" s="3"/>
    </row>
    <row r="18" spans="1:9" s="18" customFormat="1" ht="18.75" customHeight="1" x14ac:dyDescent="0.3">
      <c r="A18" s="15">
        <v>14</v>
      </c>
      <c r="B18" s="15" t="s">
        <v>8</v>
      </c>
      <c r="C18" s="8" t="s">
        <v>25</v>
      </c>
      <c r="D18" s="21" t="s">
        <v>43</v>
      </c>
      <c r="E18" s="11">
        <v>3065</v>
      </c>
      <c r="F18" s="11">
        <v>115</v>
      </c>
      <c r="G18" s="14" t="s">
        <v>53</v>
      </c>
      <c r="H18" s="19" t="s">
        <v>55</v>
      </c>
      <c r="I18" s="3"/>
    </row>
    <row r="19" spans="1:9" s="18" customFormat="1" ht="18.75" customHeight="1" x14ac:dyDescent="0.3">
      <c r="A19" s="15">
        <v>15</v>
      </c>
      <c r="B19" s="15" t="s">
        <v>8</v>
      </c>
      <c r="C19" s="8" t="s">
        <v>26</v>
      </c>
      <c r="D19" s="21" t="s">
        <v>43</v>
      </c>
      <c r="E19" s="11">
        <v>791</v>
      </c>
      <c r="F19" s="11">
        <v>3</v>
      </c>
      <c r="G19" s="14" t="s">
        <v>53</v>
      </c>
      <c r="H19" s="19" t="s">
        <v>55</v>
      </c>
      <c r="I19" s="3"/>
    </row>
    <row r="20" spans="1:9" s="18" customFormat="1" ht="18.75" customHeight="1" x14ac:dyDescent="0.3">
      <c r="A20" s="15">
        <v>16</v>
      </c>
      <c r="B20" s="15" t="s">
        <v>8</v>
      </c>
      <c r="C20" s="8" t="s">
        <v>27</v>
      </c>
      <c r="D20" s="21" t="s">
        <v>43</v>
      </c>
      <c r="E20" s="11">
        <v>903</v>
      </c>
      <c r="F20" s="11">
        <v>6</v>
      </c>
      <c r="G20" s="14" t="s">
        <v>53</v>
      </c>
      <c r="H20" s="19" t="s">
        <v>55</v>
      </c>
      <c r="I20" s="20"/>
    </row>
    <row r="21" spans="1:9" s="18" customFormat="1" ht="18.75" customHeight="1" x14ac:dyDescent="0.3">
      <c r="A21" s="15">
        <v>17</v>
      </c>
      <c r="B21" s="15" t="s">
        <v>8</v>
      </c>
      <c r="C21" s="8" t="s">
        <v>28</v>
      </c>
      <c r="D21" s="21" t="s">
        <v>43</v>
      </c>
      <c r="E21" s="11">
        <v>414</v>
      </c>
      <c r="F21" s="11">
        <v>414</v>
      </c>
      <c r="G21" s="14" t="s">
        <v>53</v>
      </c>
      <c r="H21" s="19" t="s">
        <v>55</v>
      </c>
      <c r="I21" s="3"/>
    </row>
    <row r="22" spans="1:9" s="18" customFormat="1" ht="18.75" customHeight="1" x14ac:dyDescent="0.3">
      <c r="A22" s="15">
        <v>18</v>
      </c>
      <c r="B22" s="15" t="s">
        <v>8</v>
      </c>
      <c r="C22" s="21" t="s">
        <v>29</v>
      </c>
      <c r="D22" s="21" t="s">
        <v>43</v>
      </c>
      <c r="E22" s="11">
        <v>1784</v>
      </c>
      <c r="F22" s="11">
        <v>41</v>
      </c>
      <c r="G22" s="14" t="s">
        <v>56</v>
      </c>
      <c r="H22" s="19" t="s">
        <v>62</v>
      </c>
      <c r="I22" s="3"/>
    </row>
    <row r="23" spans="1:9" s="18" customFormat="1" ht="18.75" customHeight="1" x14ac:dyDescent="0.3">
      <c r="A23" s="15">
        <v>19</v>
      </c>
      <c r="B23" s="15" t="s">
        <v>8</v>
      </c>
      <c r="C23" s="9" t="s">
        <v>30</v>
      </c>
      <c r="D23" s="21" t="s">
        <v>43</v>
      </c>
      <c r="E23" s="11">
        <v>6754.1</v>
      </c>
      <c r="F23" s="11">
        <v>143</v>
      </c>
      <c r="G23" s="14" t="s">
        <v>57</v>
      </c>
      <c r="H23" s="19" t="s">
        <v>63</v>
      </c>
      <c r="I23" s="3"/>
    </row>
    <row r="24" spans="1:9" s="18" customFormat="1" ht="18.75" customHeight="1" x14ac:dyDescent="0.3">
      <c r="A24" s="15">
        <v>20</v>
      </c>
      <c r="B24" s="15" t="s">
        <v>8</v>
      </c>
      <c r="C24" s="9" t="s">
        <v>31</v>
      </c>
      <c r="D24" s="9" t="s">
        <v>44</v>
      </c>
      <c r="E24" s="11">
        <v>61</v>
      </c>
      <c r="F24" s="11">
        <v>8</v>
      </c>
      <c r="G24" s="14" t="s">
        <v>58</v>
      </c>
      <c r="H24" s="19" t="s">
        <v>64</v>
      </c>
      <c r="I24" s="3"/>
    </row>
    <row r="25" spans="1:9" s="18" customFormat="1" ht="18.75" customHeight="1" x14ac:dyDescent="0.3">
      <c r="A25" s="15">
        <v>21</v>
      </c>
      <c r="B25" s="15" t="s">
        <v>8</v>
      </c>
      <c r="C25" s="8" t="s">
        <v>32</v>
      </c>
      <c r="D25" s="8" t="s">
        <v>43</v>
      </c>
      <c r="E25" s="11">
        <v>5631.3</v>
      </c>
      <c r="F25" s="11">
        <v>233</v>
      </c>
      <c r="G25" s="14" t="s">
        <v>59</v>
      </c>
      <c r="H25" s="19" t="s">
        <v>65</v>
      </c>
      <c r="I25" s="3"/>
    </row>
    <row r="26" spans="1:9" s="18" customFormat="1" ht="18.75" customHeight="1" x14ac:dyDescent="0.3">
      <c r="A26" s="15">
        <v>22</v>
      </c>
      <c r="B26" s="15" t="s">
        <v>8</v>
      </c>
      <c r="C26" s="8" t="s">
        <v>33</v>
      </c>
      <c r="D26" s="8" t="s">
        <v>43</v>
      </c>
      <c r="E26" s="11">
        <v>3750.2</v>
      </c>
      <c r="F26" s="11">
        <v>69</v>
      </c>
      <c r="G26" s="14" t="s">
        <v>60</v>
      </c>
      <c r="H26" s="19" t="s">
        <v>66</v>
      </c>
      <c r="I26" s="3"/>
    </row>
    <row r="27" spans="1:9" s="18" customFormat="1" ht="18.75" customHeight="1" x14ac:dyDescent="0.3">
      <c r="A27" s="15">
        <v>23</v>
      </c>
      <c r="B27" s="15" t="s">
        <v>8</v>
      </c>
      <c r="C27" s="8" t="s">
        <v>34</v>
      </c>
      <c r="D27" s="8" t="s">
        <v>45</v>
      </c>
      <c r="E27" s="11">
        <v>1654.2</v>
      </c>
      <c r="F27" s="11">
        <v>9</v>
      </c>
      <c r="G27" s="14" t="s">
        <v>61</v>
      </c>
      <c r="H27" s="16" t="s">
        <v>40</v>
      </c>
      <c r="I27" s="3"/>
    </row>
    <row r="28" spans="1:9" s="18" customFormat="1" ht="18.75" customHeight="1" x14ac:dyDescent="0.3">
      <c r="A28" s="15">
        <v>24</v>
      </c>
      <c r="B28" s="15" t="s">
        <v>8</v>
      </c>
      <c r="C28" s="21" t="s">
        <v>35</v>
      </c>
      <c r="D28" s="21" t="s">
        <v>45</v>
      </c>
      <c r="E28" s="11">
        <v>4316.5</v>
      </c>
      <c r="F28" s="11">
        <v>4316.5</v>
      </c>
      <c r="G28" s="14" t="s">
        <v>36</v>
      </c>
      <c r="H28" s="16" t="s">
        <v>37</v>
      </c>
      <c r="I28" s="3"/>
    </row>
    <row r="29" spans="1:9" s="18" customFormat="1" ht="18.75" customHeight="1" x14ac:dyDescent="0.3">
      <c r="A29" s="15">
        <v>25</v>
      </c>
      <c r="B29" s="15" t="s">
        <v>8</v>
      </c>
      <c r="C29" s="9" t="s">
        <v>38</v>
      </c>
      <c r="D29" s="9" t="s">
        <v>43</v>
      </c>
      <c r="E29" s="11">
        <v>10</v>
      </c>
      <c r="F29" s="11">
        <v>2</v>
      </c>
      <c r="G29" s="14" t="s">
        <v>36</v>
      </c>
      <c r="H29" s="16" t="s">
        <v>37</v>
      </c>
      <c r="I29" s="20"/>
    </row>
  </sheetData>
  <mergeCells count="8">
    <mergeCell ref="B4:C4"/>
    <mergeCell ref="E2:F2"/>
    <mergeCell ref="G2:H2"/>
    <mergeCell ref="I2:I3"/>
    <mergeCell ref="A1:I1"/>
    <mergeCell ref="A2:A3"/>
    <mergeCell ref="D2:D3"/>
    <mergeCell ref="B2:C3"/>
  </mergeCells>
  <phoneticPr fontId="3" type="noConversion"/>
  <pageMargins left="0.43307086614173229" right="0.43307086614173229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2021-03-12T05:44:48Z</cp:lastPrinted>
  <dcterms:created xsi:type="dcterms:W3CDTF">2021-03-12T04:23:54Z</dcterms:created>
  <dcterms:modified xsi:type="dcterms:W3CDTF">2021-05-03T05:19:23Z</dcterms:modified>
</cp:coreProperties>
</file>