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bookViews>
    <workbookView xWindow="0" yWindow="0" windowWidth="28800" windowHeight="12390"/>
  </bookViews>
  <sheets>
    <sheet name="용지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Dist_Bin" hidden="1">#REF!</definedName>
    <definedName name="_Dist_Values" hidden="1">#REF!</definedName>
    <definedName name="_1F" localSheetId="0" hidden="1">[3]노임단가!#REF!</definedName>
    <definedName name="_2F" hidden="1">[3]노임단가!#REF!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In" localSheetId="0" hidden="1">#REF!</definedName>
    <definedName name="_Parse_In" hidden="1">#REF!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3_0_F" localSheetId="0" hidden="1">[3]노임단가!#REF!</definedName>
    <definedName name="_4_0_F" hidden="1">[3]노임단가!#REF!</definedName>
    <definedName name="_5_2___Parse" localSheetId="0" hidden="1">[3]노임단가!#REF!</definedName>
    <definedName name="_6_2___Parse" hidden="1">[3]노임단가!#REF!</definedName>
    <definedName name="_7_2_0_Parse" localSheetId="0" hidden="1">[3]노임단가!#REF!</definedName>
    <definedName name="_8_2_0_Parse" hidden="1">[3]노임단가!#REF!</definedName>
    <definedName name="A32Q" hidden="1">{#N/A,#N/A,FALSE,"표지목차"}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BHE" hidden="1">{#N/A,#N/A,FALSE,"조골재"}</definedName>
    <definedName name="DBBTY" hidden="1">{#N/A,#N/A,FALSE,"혼합골재"}</definedName>
    <definedName name="dd" hidden="1">{#N/A,#N/A,FALSE,"단가표지"}</definedName>
    <definedName name="DFBGHE" hidden="1">{#N/A,#N/A,FALSE,"골재소요량";#N/A,#N/A,FALSE,"골재소요량"}</definedName>
    <definedName name="DGBGHY" hidden="1">{#N/A,#N/A,FALSE,"단가표지"}</definedName>
    <definedName name="DVR" hidden="1">{#N/A,#N/A,FALSE,"단가표지"}</definedName>
    <definedName name="DVZGZZT" hidden="1">{#N/A,#N/A,FALSE,"2~8번"}</definedName>
    <definedName name="eee" hidden="1">{#N/A,#N/A,FALSE,"2~8번"}</definedName>
    <definedName name="ERBSTDT" hidden="1">{#N/A,#N/A,FALSE,"운반시간"}</definedName>
    <definedName name="ERTRT" hidden="1">{#N/A,#N/A,FALSE,"2~8번"}</definedName>
    <definedName name="EVST6" hidden="1">{#N/A,#N/A,FALSE,"단가표지"}</definedName>
    <definedName name="ff" hidden="1">{#N/A,#N/A,FALSE,"2~8번"}</definedName>
    <definedName name="fff" hidden="1">{#N/A,#N/A,FALSE,"조골재"}</definedName>
    <definedName name="ffffffffff" hidden="1">{#N/A,#N/A,FALSE,"골재소요량";#N/A,#N/A,FALSE,"골재소요량"}</definedName>
    <definedName name="ggh" hidden="1">{#N/A,#N/A,FALSE,"표지목차"}</definedName>
    <definedName name="GY" hidden="1">{#N/A,#N/A,FALSE,"조골재"}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TML_CodePage" hidden="1">949</definedName>
    <definedName name="HTML_Control" hidden="1">{"'급수관로수리계산서'!$A$1:$V$45"}</definedName>
    <definedName name="HTML_Description" hidden="1">"없음"</definedName>
    <definedName name="HTML_Email" hidden="1">""</definedName>
    <definedName name="HTML_Header" hidden="1">"급수관로수리계산서"</definedName>
    <definedName name="HTML_LastUpdate" hidden="1">"00-06-22"</definedName>
    <definedName name="HTML_LineAfter" hidden="1">FALSE</definedName>
    <definedName name="HTML_LineBefore" hidden="1">FALSE</definedName>
    <definedName name="HTML_Name" hidden="1">"송원"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"급수관로수리계산서"</definedName>
    <definedName name="ILLIL" hidden="1">{#N/A,#N/A,FALSE,"2~8번"}</definedName>
    <definedName name="ILULILI" hidden="1">{#N/A,#N/A,FALSE,"단가표지"}</definedName>
    <definedName name="jjj" hidden="1">{#N/A,#N/A,FALSE,"표지목차"}</definedName>
    <definedName name="jjjjj" hidden="1">{#N/A,#N/A,FALSE,"운반시간"}</definedName>
    <definedName name="jjk" hidden="1">{#N/A,#N/A,FALSE,"조골재"}</definedName>
    <definedName name="kj" hidden="1">{#N/A,#N/A,FALSE,"운반시간"}</definedName>
    <definedName name="kjj" hidden="1">{#N/A,#N/A,FALSE,"조골재"}</definedName>
    <definedName name="kl" hidden="1">{#N/A,#N/A,FALSE,"단가표지"}</definedName>
    <definedName name="LKJO" hidden="1">{#N/A,#N/A,FALSE,"혼합골재"}</definedName>
    <definedName name="NF" hidden="1">{#N/A,#N/A,FALSE,"표지목차"}</definedName>
    <definedName name="_xlnm.Print_Area" localSheetId="0">용지조서!$A$1:$H$16</definedName>
    <definedName name="_xlnm.Print_Titles" localSheetId="0">용지조서!$1:$2</definedName>
    <definedName name="Q3WEE" hidden="1">{#N/A,#N/A,FALSE,"조골재"}</definedName>
    <definedName name="RFYIFIOYGOPIO" hidden="1">#REF!</definedName>
    <definedName name="RTV" hidden="1">{#N/A,#N/A,FALSE,"표지목차"}</definedName>
    <definedName name="SDRE" hidden="1">{#N/A,#N/A,FALSE,"골재소요량";#N/A,#N/A,FALSE,"골재소요량"}</definedName>
    <definedName name="T4ER" hidden="1">{#N/A,#N/A,FALSE,"조골재"}</definedName>
    <definedName name="TBTY" hidden="1">{#N/A,#N/A,FALSE,"2~8번"}</definedName>
    <definedName name="TRBY" hidden="1">{#N/A,#N/A,FALSE,"혼합골재"}</definedName>
    <definedName name="TRTRTR" hidden="1">{#N/A,#N/A,FALSE,"운반시간"}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UUKYIK" hidden="1">{#N/A,#N/A,FALSE,"조골재"}</definedName>
    <definedName name="W33W33W" hidden="1">{#N/A,#N/A,FALSE,"골재소요량";#N/A,#N/A,FALSE,"골재소요량"}</definedName>
    <definedName name="wer" hidden="1">{#N/A,#N/A,FALSE,"골재소요량";#N/A,#N/A,FALSE,"골재소요량"}</definedName>
    <definedName name="WERWVQ5R" hidden="1">{#N/A,#N/A,FALSE,"조골재"}</definedName>
    <definedName name="WEVRW" hidden="1">{#N/A,#N/A,FALSE,"골재소요량";#N/A,#N/A,FALSE,"골재소요량"}</definedName>
    <definedName name="wrn.2번." hidden="1">{#N/A,#N/A,FALSE,"2~8번"}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xxxx" hidden="1">{#N/A,#N/A,FALSE,"표지목차"}</definedName>
    <definedName name="xxxxc" hidden="1">{#N/A,#N/A,FALSE,"조골재"}</definedName>
    <definedName name="yy" hidden="1">{#N/A,#N/A,FALSE,"단가표지"}</definedName>
    <definedName name="yyyyyy" hidden="1">{#N/A,#N/A,FALSE,"조골재"}</definedName>
    <definedName name="zx" localSheetId="0" hidden="1">[3]노임단가!#REF!</definedName>
    <definedName name="zx" hidden="1">[3]노임단가!#REF!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슌ㄱ" hidden="1">{#N/A,#N/A,FALSE,"단가표지"}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ㅎㅅㄷ4" hidden="1">{#N/A,#N/A,FALSE,"운반시간"}</definedName>
    <definedName name="ㄱ슈" hidden="1">{#N/A,#N/A,FALSE,"혼합골재"}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골재" hidden="1">{#N/A,#N/A,FALSE,"골재소요량";#N/A,#N/A,FALSE,"골재소요량"}</definedName>
    <definedName name="귯ㄳ" hidden="1">{#N/A,#N/A,FALSE,"표지목차"}</definedName>
    <definedName name="귯늇ㄳ" hidden="1">{#N/A,#N/A,FALSE,"단가표지"}</definedName>
    <definedName name="김준형" hidden="1">{#N/A,#N/A,FALSE,"골재소요량";#N/A,#N/A,FALSE,"골재소요량"}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뉵ㅎㅅㄳㅁ" hidden="1">{#N/A,#N/A,FALSE,"혼합골재"}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" hidden="1">{#N/A,#N/A,FALSE,"조골재"}</definedName>
    <definedName name="ㄷㄴㅁㄱㅇ" hidden="1">{#N/A,#N/A,FALSE,"골재소요량";#N/A,#N/A,FALSE,"골재소요량"}</definedName>
    <definedName name="ㄷㄷ" hidden="1">{#N/A,#N/A,FALSE,"혼합골재"}</definedName>
    <definedName name="ㄷㄷㄷㄷㄷㄷ" hidden="1">{#N/A,#N/A,FALSE,"운반시간"}</definedName>
    <definedName name="ㄷㄷㅈㅊㅍㅌㅋ" hidden="1">{#N/A,#N/A,FALSE,"조골재"}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동광건설" hidden="1">{#N/A,#N/A,FALSE,"골재소요량";#N/A,#N/A,FALSE,"골재소요량"}</definedName>
    <definedName name="됴ㅠ굑ㅇ" hidden="1">{#N/A,#N/A,FALSE,"운반시간"}</definedName>
    <definedName name="ㄹ" hidden="1">{#N/A,#N/A,FALSE,"단가표지"}</definedName>
    <definedName name="ㄹㄷㅈ" hidden="1">{#N/A,#N/A,FALSE,"표지목차"}</definedName>
    <definedName name="ㄹㄹㄹㅈㄹ" hidden="1">{#N/A,#N/A,FALSE,"혼합골재"}</definedName>
    <definedName name="ㄹㄹ로" hidden="1">{#N/A,#N/A,FALSE,"골재소요량";#N/A,#N/A,FALSE,"골재소요량"}</definedName>
    <definedName name="ㄹㅇㄹㄷㅈㅍ" hidden="1">{#N/A,#N/A,FALSE,"혼합골재"}</definedName>
    <definedName name="료ㅜㅇ교" hidden="1">{#N/A,#N/A,FALSE,"표지목차"}</definedName>
    <definedName name="룻우ㅕㄴ" hidden="1">{#N/A,#N/A,FALSE,"골재소요량";#N/A,#N/A,FALSE,"골재소요량"}</definedName>
    <definedName name="률류" hidden="1">{#N/A,#N/A,FALSE,"혼합골재"}</definedName>
    <definedName name="ㅀㄳㅎ" hidden="1">{#N/A,#N/A,FALSE,"혼합골재"}</definedName>
    <definedName name="ㅀㅁ" hidden="1">{#N/A,#N/A,FALSE,"조골재"}</definedName>
    <definedName name="ㅁㄱㅁ" hidden="1">{#N/A,#N/A,FALSE,"단가표지"}</definedName>
    <definedName name="ㅁㄱㅁㅇ" hidden="1">{#N/A,#N/A,FALSE,"2~8번"}</definedName>
    <definedName name="ㅁㄴ" hidden="1">{#N/A,#N/A,FALSE,"표지목차"}</definedName>
    <definedName name="ㅁㄴㄴ" hidden="1">{#N/A,#N/A,FALSE,"골재소요량";#N/A,#N/A,FALSE,"골재소요량"}</definedName>
    <definedName name="ㅁㄴㅇ" hidden="1">{#N/A,#N/A,FALSE,"혼합골재"}</definedName>
    <definedName name="ㅁㄴㅇㄴ" hidden="1">{#N/A,#N/A,FALSE,"운반시간"}</definedName>
    <definedName name="ㅁㄴㅇ류" hidden="1">#REF!</definedName>
    <definedName name="ㅁㄴㅇㅈ" hidden="1">{#N/A,#N/A,FALSE,"2~8번"}</definedName>
    <definedName name="ㅁㄷㄱㅍㄱㅈㅁ" hidden="1">{#N/A,#N/A,FALSE,"골재소요량";#N/A,#N/A,FALSE,"골재소요량"}</definedName>
    <definedName name="ㅁㄷㅎㅁㅎㅁ" hidden="1">{#N/A,#N/A,FALSE,"조골재"}</definedName>
    <definedName name="ㅁㄹㄷ" hidden="1">{#N/A,#N/A,FALSE,"표지목차"}</definedName>
    <definedName name="ㅁㄻㄴㅇ" hidden="1">{#N/A,#N/A,FALSE,"골재소요량";#N/A,#N/A,FALSE,"골재소요량"}</definedName>
    <definedName name="ㅁㅁㅁ" localSheetId="0" hidden="1">#REF!</definedName>
    <definedName name="ㅁㅁㅁ" hidden="1">#REF!</definedName>
    <definedName name="ㅁㅁㅁㅁ" hidden="1">{#N/A,#N/A,FALSE,"표지목차"}</definedName>
    <definedName name="ㅁㅁㅁㅁㅁㅁ" hidden="1">{#N/A,#N/A,FALSE,"혼합골재"}</definedName>
    <definedName name="ㅁㅇㄷ" hidden="1">{#N/A,#N/A,FALSE,"조골재"}</definedName>
    <definedName name="ㅁㅇㅁㄴㅇ" hidden="1">{#N/A,#N/A,FALSE,"조골재"}</definedName>
    <definedName name="ㅁㅇㅈ" hidden="1">{#N/A,#N/A,FALSE,"표지목차"}</definedName>
    <definedName name="ㅁㅈㄷㄱ" hidden="1">{#N/A,#N/A,FALSE,"골재소요량";#N/A,#N/A,FALSE,"골재소요량"}</definedName>
    <definedName name="ㅁㅈㅇㅁ" hidden="1">{#N/A,#N/A,FALSE,"혼합골재"}</definedName>
    <definedName name="ㅂ" hidden="1">{#N/A,#N/A,FALSE,"혼합골재"}</definedName>
    <definedName name="ㅂㄷ" hidden="1">{#N/A,#N/A,FALSE,"골재소요량";#N/A,#N/A,FALSE,"골재소요량"}</definedName>
    <definedName name="ㅂㄷㅇ" hidden="1">{#N/A,#N/A,FALSE,"표지목차"}</definedName>
    <definedName name="ㅂㅂ" hidden="1">{#N/A,#N/A,FALSE,"표지목차"}</definedName>
    <definedName name="ㅂㅂㅂㅂ" hidden="1">{#N/A,#N/A,FALSE,"운반시간"}</definedName>
    <definedName name="ㅂㅂㅂㅂㅂㅂㅂㅂㅂ" hidden="1">{#N/A,#N/A,FALSE,"표지목차"}</definedName>
    <definedName name="ㅂㅈ" hidden="1">{#N/A,#N/A,FALSE,"표지목차"}</definedName>
    <definedName name="ㅂㅈㅈ" hidden="1">{#N/A,#N/A,FALSE,"운반시간"}</definedName>
    <definedName name="ㅅ" hidden="1">{#N/A,#N/A,FALSE,"혼합골재"}</definedName>
    <definedName name="ㅅ.." hidden="1">{#N/A,#N/A,FALSE,"골재소요량";#N/A,#N/A,FALSE,"골재소요량"}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ㅎ공ㅋ" hidden="1">{#N/A,#N/A,FALSE,"단가표지"}</definedName>
    <definedName name="수" localSheetId="0" hidden="1">#REF!</definedName>
    <definedName name="수" hidden="1">#REF!</definedName>
    <definedName name="ㅇ" hidden="1">{#N/A,#N/A,FALSE,"단가표지"}</definedName>
    <definedName name="ㅇㄱ효" hidden="1">{#N/A,#N/A,FALSE,"조골재"}</definedName>
    <definedName name="ㅇㄴㄹㅇㄴㄹㅇㄴ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ㄹㄹ" localSheetId="0" hidden="1">#REF!</definedName>
    <definedName name="ㅇㄹㄹ" hidden="1">#REF!</definedName>
    <definedName name="ㅇㄺ" hidden="1">{#N/A,#N/A,FALSE,"혼합골재"}</definedName>
    <definedName name="ㅇ쇼뉴굔" hidden="1">{#N/A,#N/A,FALSE,"조골재"}</definedName>
    <definedName name="ㅇ수ㅕㅜㅇ" hidden="1">{#N/A,#N/A,FALSE,"단가표지"}</definedName>
    <definedName name="ㅇㅇㅇㅇ" hidden="1">{#N/A,#N/A,FALSE,"2~8번"}</definedName>
    <definedName name="ㅇㅈㄷㅄㅂㅈㄷㄱ" hidden="1">#REF!</definedName>
    <definedName name="ㅇㅍㄴㅁ3" hidden="1">{#N/A,#N/A,FALSE,"조골재"}</definedName>
    <definedName name="ㅇㅎㅇㅀ" hidden="1">{#N/A,#N/A,FALSE,"단가표지"}</definedName>
    <definedName name="여ㅜㅅㅅㄱㅇ" hidden="1">{#N/A,#N/A,FALSE,"골재소요량";#N/A,#N/A,FALSE,"골재소요량"}</definedName>
    <definedName name="옹벼집계" hidden="1">{#N/A,#N/A,FALSE,"혼합골재"}</definedName>
    <definedName name="옹벽" hidden="1">{#N/A,#N/A,FALSE,"표지목차"}</definedName>
    <definedName name="옹벽지" hidden="1">{#N/A,#N/A,FALSE,"혼합골재"}</definedName>
    <definedName name="웃ㅇ국ㅇ" hidden="1">{#N/A,#N/A,FALSE,"혼합골재"}</definedName>
    <definedName name="ㅈ" hidden="1">{#N/A,#N/A,FALSE,"골재소요량";#N/A,#N/A,FALSE,"골재소요량"}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ㅁㄱㄷ" hidden="1">{#N/A,#N/A,FALSE,"단가표지"}</definedName>
    <definedName name="ㅈㅇㅁㄴ" hidden="1">{#N/A,#N/A,FALSE,"혼합골재"}</definedName>
    <definedName name="ㅈㅈ" hidden="1">{#N/A,#N/A,FALSE,"조골재"}</definedName>
    <definedName name="ㅈㅈㅈㅈ" hidden="1">{#N/A,#N/A,FALSE,"골재소요량";#N/A,#N/A,FALSE,"골재소요량"}</definedName>
    <definedName name="ㅈㅈㅈㅈㅈ" hidden="1">{#N/A,#N/A,FALSE,"혼합골재"}</definedName>
    <definedName name="자재단가근거" localSheetId="0" hidden="1">#REF!</definedName>
    <definedName name="자재단가근거" hidden="1">#REF!</definedName>
    <definedName name="제수문" hidden="1">#REF!</definedName>
    <definedName name="ㅊ" hidden="1">{#N/A,#N/A,FALSE,"단가표지"}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철근총괄1" hidden="1">{#N/A,#N/A,FALSE,"표지목차"}</definedName>
    <definedName name="ㅋ" hidden="1">{#N/A,#N/A,FALSE,"표지목차"}</definedName>
    <definedName name="ㅋㅋ" hidden="1">{#N/A,#N/A,FALSE,"단가표지"}</definedName>
    <definedName name="ㅋㅋㅋㅋ" hidden="1">{#N/A,#N/A,FALSE,"조골재"}</definedName>
    <definedName name="ㅋㅋㅋㅋㅋㅋ" hidden="1">{#N/A,#N/A,FALSE,"2~8번"}</definedName>
    <definedName name="콘크리트2" hidden="1">'[12]#REF'!#REF!</definedName>
    <definedName name="ㅌ" hidden="1">{#N/A,#N/A,FALSE,"골재소요량";#N/A,#N/A,FALSE,"골재소요량"}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태영" hidden="1">{#N/A,#N/A,FALSE,"골재소요량";#N/A,#N/A,FALSE,"골재소요량"}</definedName>
    <definedName name="토공." hidden="1">{#N/A,#N/A,FALSE,"운반시간"}</definedName>
    <definedName name="토공집계" hidden="1">{#N/A,#N/A,FALSE,"단가표지"}</definedName>
    <definedName name="토적계산서" hidden="1">'[12]#REF'!$A$1:$P$2004</definedName>
    <definedName name="ㅍ" hidden="1">{#N/A,#N/A,FALSE,"혼합골재"}</definedName>
    <definedName name="ㅍㅍㅍㅍㅍ" hidden="1">{#N/A,#N/A,FALSE,"표지목차"}</definedName>
    <definedName name="ㅎ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ㄹㄴ" hidden="1">{#N/A,#N/A,FALSE,"2~8번"}</definedName>
    <definedName name="ㅎㄹㅇㄹㄴㅇㄴㄹ" hidden="1">{#N/A,#N/A,FALSE,"표지목차"}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ㅇㄴ" hidden="1">{#N/A,#N/A,FALSE,"2~8번"}</definedName>
    <definedName name="ㅎㅎ" hidden="1">{#N/A,#N/A,FALSE,"단가표지"}</definedName>
    <definedName name="ㅎㅎㅎ" hidden="1">{#N/A,#N/A,FALSE,"혼합골재"}</definedName>
    <definedName name="ㅎㅎㅎㅇㄴ" hidden="1">{#N/A,#N/A,FALSE,"표지목차"}</definedName>
    <definedName name="ㅎㅎㅎㅎ" hidden="1">{#N/A,#N/A,FALSE,"2~8번"}</definedName>
    <definedName name="ㅎㅎㅎㅎㅎ" hidden="1">{#N/A,#N/A,FALSE,"골재소요량";#N/A,#N/A,FALSE,"골재소요량"}</definedName>
    <definedName name="ㅎㅎㅎㅎㅎㅜㅜ" hidden="1">{#N/A,#N/A,FALSE,"조골재"}</definedName>
    <definedName name="호ㅠ포" hidden="1">{#N/A,#N/A,FALSE,"표지목차"}</definedName>
    <definedName name="효ㅛㅛㅛㅛ" hidden="1">{#N/A,#N/A,FALSE,"조골재"}</definedName>
    <definedName name="ㅏ" hidden="1">{#N/A,#N/A,FALSE,"운반시간"}</definedName>
    <definedName name="ㅏㅏㅏ" hidden="1">{#N/A,#N/A,FALSE,"골재소요량";#N/A,#N/A,FALSE,"골재소요량"}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ㅑㅕ사" hidden="1">{#N/A,#N/A,FALSE,"혼합골재"}</definedName>
    <definedName name="ㅑㅣㅕㅕㅣㅏㅎ" hidden="1">{#N/A,#N/A,FALSE,"골재소요량";#N/A,#N/A,FALSE,"골재소요량"}</definedName>
    <definedName name="ㅓ" hidden="1">{#N/A,#N/A,FALSE,"표지목차"}</definedName>
    <definedName name="ㅓㅏ" hidden="1">{#N/A,#N/A,FALSE,"표지목차"}</definedName>
    <definedName name="ㅓㅏㅓㅎ" hidden="1">{#N/A,#N/A,FALSE,"단가표지"}</definedName>
    <definedName name="ㅓㅓㅓㅓㅓㅓㅓㅓㅓㅓㅓ" hidden="1">{#N/A,#N/A,FALSE,"골재소요량";#N/A,#N/A,FALSE,"골재소요량"}</definedName>
    <definedName name="ㅓㅕ" hidden="1">{#N/A,#N/A,FALSE,"조골재"}</definedName>
    <definedName name="ㅕㅑ" hidden="1">{#N/A,#N/A,FALSE,"2~8번"}</definedName>
    <definedName name="ㅕㅑㅑㅑ" hidden="1">{#N/A,#N/A,FALSE,"조골재"}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hidden="1">{#N/A,#N/A,FALSE,"조골재"}</definedName>
    <definedName name="ㅗㅍ초" hidden="1">{#N/A,#N/A,FALSE,"2~8번"}</definedName>
    <definedName name="ㅗㅎㅎㅌㄹㅋㅅ" hidden="1">{#N/A,#N/A,FALSE,"2~8번"}</definedName>
    <definedName name="ㅗㅗㅗㅗㅗㅗ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ㅛ" hidden="1">{#N/A,#N/A,FALSE,"골재소요량";#N/A,#N/A,FALSE,"골재소요량"}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{#N/A,#N/A,FALSE,"혼합골재"}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ㅝㅎㄹ촉ㅇ" hidden="1">{#N/A,#N/A,FALSE,"조골재"}</definedName>
    <definedName name="ㅠ" hidden="1">{#N/A,#N/A,FALSE,"표지목차"}</definedName>
    <definedName name="ㅠㄱ소슈" hidden="1">{#N/A,#N/A,FALSE,"골재소요량";#N/A,#N/A,FALSE,"골재소요량"}</definedName>
    <definedName name="ㅠㅅ롯고" hidden="1">{#N/A,#N/A,FALSE,"골재소요량";#N/A,#N/A,FALSE,"골재소요량"}</definedName>
    <definedName name="ㅠ숑ㄱ쇼ㅠㅠㅅ" hidden="1">{#N/A,#N/A,FALSE,"단가표지"}</definedName>
    <definedName name="ㅠㅠㅠㅠ" hidden="1">{#N/A,#N/A,FALSE,"운반시간"}</definedName>
    <definedName name="ㅡ" hidden="1">{#N/A,#N/A,FALSE,"조골재"}</definedName>
    <definedName name="ㅡㅗㅓㅓㅡㅗㅗㅓㅓㅗ" hidden="1">{#N/A,#N/A,FALSE,"운반시간"}</definedName>
    <definedName name="ㅡㅡ" hidden="1">{#N/A,#N/A,FALSE,"표지목차"}</definedName>
    <definedName name="ㅡㅡㅡ" hidden="1">{#N/A,#N/A,FALSE,"골재소요량";#N/A,#N/A,FALSE,"골재소요량"}</definedName>
    <definedName name="ㅡㅡㅡㅡㅡ" hidden="1">{#N/A,#N/A,FALSE,"운반시간"}</definedName>
    <definedName name="ㅣㅣㅣ" hidden="1">{#N/A,#N/A,FALSE,"조골재"}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8" i="1"/>
  <c r="E7" i="1"/>
  <c r="E6" i="1"/>
  <c r="E5" i="1"/>
  <c r="C3" i="1"/>
  <c r="E4" i="1"/>
  <c r="F3" i="1"/>
</calcChain>
</file>

<file path=xl/sharedStrings.xml><?xml version="1.0" encoding="utf-8"?>
<sst xmlns="http://schemas.openxmlformats.org/spreadsheetml/2006/main" count="67" uniqueCount="47">
  <si>
    <t>용지
번호</t>
    <phoneticPr fontId="2" type="noConversion"/>
  </si>
  <si>
    <t>주소</t>
    <phoneticPr fontId="2" type="noConversion"/>
  </si>
  <si>
    <t>지 번</t>
    <phoneticPr fontId="3" type="noConversion"/>
  </si>
  <si>
    <t>지목</t>
    <phoneticPr fontId="3" type="noConversion"/>
  </si>
  <si>
    <t>지적면적</t>
    <phoneticPr fontId="2" type="noConversion"/>
  </si>
  <si>
    <t>편입면적</t>
    <phoneticPr fontId="2" type="noConversion"/>
  </si>
  <si>
    <t>소     유     자     주     소</t>
    <phoneticPr fontId="2" type="noConversion"/>
  </si>
  <si>
    <t>소 유 자</t>
    <phoneticPr fontId="2" type="noConversion"/>
  </si>
  <si>
    <t>총 계</t>
    <phoneticPr fontId="3" type="noConversion"/>
  </si>
  <si>
    <t>고군, 향동</t>
    <phoneticPr fontId="2" type="noConversion"/>
  </si>
  <si>
    <t>1032-3</t>
    <phoneticPr fontId="2" type="noConversion"/>
  </si>
  <si>
    <t>도</t>
    <phoneticPr fontId="2" type="noConversion"/>
  </si>
  <si>
    <t>공  유  지</t>
    <phoneticPr fontId="2" type="noConversion"/>
  </si>
  <si>
    <t>전라남도</t>
    <phoneticPr fontId="2" type="noConversion"/>
  </si>
  <si>
    <t>1030-4</t>
    <phoneticPr fontId="2" type="noConversion"/>
  </si>
  <si>
    <t>도</t>
    <phoneticPr fontId="2" type="noConversion"/>
  </si>
  <si>
    <t>전라남도</t>
    <phoneticPr fontId="2" type="noConversion"/>
  </si>
  <si>
    <t>고군, 향동</t>
    <phoneticPr fontId="2" type="noConversion"/>
  </si>
  <si>
    <t>1030-1</t>
    <phoneticPr fontId="2" type="noConversion"/>
  </si>
  <si>
    <t>전</t>
    <phoneticPr fontId="2" type="noConversion"/>
  </si>
  <si>
    <t>조*의 외 1인</t>
    <phoneticPr fontId="2" type="noConversion"/>
  </si>
  <si>
    <t>고군, 향동</t>
    <phoneticPr fontId="2" type="noConversion"/>
  </si>
  <si>
    <t>1031-1</t>
    <phoneticPr fontId="2" type="noConversion"/>
  </si>
  <si>
    <t>박*순</t>
    <phoneticPr fontId="2" type="noConversion"/>
  </si>
  <si>
    <t>1031-4</t>
    <phoneticPr fontId="2" type="noConversion"/>
  </si>
  <si>
    <t>도</t>
    <phoneticPr fontId="2" type="noConversion"/>
  </si>
  <si>
    <t>전라남도</t>
    <phoneticPr fontId="2" type="noConversion"/>
  </si>
  <si>
    <t>1030-3</t>
    <phoneticPr fontId="2" type="noConversion"/>
  </si>
  <si>
    <t>전</t>
    <phoneticPr fontId="2" type="noConversion"/>
  </si>
  <si>
    <t>조*의 외 1인</t>
    <phoneticPr fontId="2" type="noConversion"/>
  </si>
  <si>
    <t>고군, 향동</t>
    <phoneticPr fontId="2" type="noConversion"/>
  </si>
  <si>
    <t>1031-8</t>
    <phoneticPr fontId="2" type="noConversion"/>
  </si>
  <si>
    <t>도</t>
    <phoneticPr fontId="2" type="noConversion"/>
  </si>
  <si>
    <t>박*순</t>
    <phoneticPr fontId="2" type="noConversion"/>
  </si>
  <si>
    <t>1022-3</t>
    <phoneticPr fontId="2" type="noConversion"/>
  </si>
  <si>
    <t>진도군</t>
    <phoneticPr fontId="2" type="noConversion"/>
  </si>
  <si>
    <t>1031-7</t>
    <phoneticPr fontId="2" type="noConversion"/>
  </si>
  <si>
    <t>전</t>
    <phoneticPr fontId="2" type="noConversion"/>
  </si>
  <si>
    <t>1022-6</t>
    <phoneticPr fontId="2" type="noConversion"/>
  </si>
  <si>
    <t>773-1</t>
    <phoneticPr fontId="2" type="noConversion"/>
  </si>
  <si>
    <t>진도군</t>
    <phoneticPr fontId="2" type="noConversion"/>
  </si>
  <si>
    <t>773-3</t>
    <phoneticPr fontId="2" type="noConversion"/>
  </si>
  <si>
    <t>국토교통부</t>
    <phoneticPr fontId="2" type="noConversion"/>
  </si>
  <si>
    <t>박*순</t>
    <phoneticPr fontId="2" type="noConversion"/>
  </si>
  <si>
    <t>광주광역시 북구 중흥동 3**-* 모아타운 1**-9**</t>
    <phoneticPr fontId="2" type="noConversion"/>
  </si>
  <si>
    <t>진도군 고군면 향동리 1***</t>
    <phoneticPr fontId="2" type="noConversion"/>
  </si>
  <si>
    <t>진도군 고군면 향동리 1***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</si>
</sst>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);[Red]\(#,##0\)"/>
    <numFmt numFmtId="177" formatCode="#,##0.0_);[Red]\(#,##0.0\)"/>
    <numFmt numFmtId="178" formatCode="&quot; &quot;@"/>
    <numFmt numFmtId="179" formatCode="0_);[Red]\(0\)"/>
    <numFmt numFmtId="181" formatCode="0&quot;필지&quot;"/>
    <numFmt numFmtId="183" formatCode="0.0_);[Red]\(0.0\)"/>
  </numFmts>
  <fonts count="9" x14ac:knownFonts="1">
    <font>
      <sz val="11"/>
      <name val="굴림"/>
      <family val="3"/>
      <charset val="129"/>
    </font>
    <font>
      <sz val="9"/>
      <color theme="1"/>
      <name val="HY견명조"/>
      <family val="1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HY견명조"/>
      <family val="1"/>
      <charset val="129"/>
    </font>
    <font>
      <sz val="9"/>
      <color rgb="FF0033CC"/>
      <name val="HY견명조"/>
      <family val="1"/>
      <charset val="129"/>
    </font>
    <font>
      <b/>
      <sz val="9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/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49" fontId="1" fillId="0" borderId="1" xfId="2" applyNumberFormat="1" applyFont="1" applyFill="1" applyBorder="1" applyAlignment="1">
      <alignment horizontal="center" vertical="center" shrinkToFit="1"/>
    </xf>
    <xf numFmtId="181" fontId="6" fillId="0" borderId="1" xfId="2" applyNumberFormat="1" applyFont="1" applyFill="1" applyBorder="1" applyAlignment="1">
      <alignment horizontal="center" vertical="center" shrinkToFit="1"/>
    </xf>
    <xf numFmtId="181" fontId="1" fillId="0" borderId="1" xfId="2" applyNumberFormat="1" applyFont="1" applyFill="1" applyBorder="1" applyAlignment="1">
      <alignment horizontal="center" vertical="center" shrinkToFit="1"/>
    </xf>
    <xf numFmtId="179" fontId="1" fillId="0" borderId="1" xfId="3" applyNumberFormat="1" applyFont="1" applyFill="1" applyBorder="1" applyAlignment="1">
      <alignment horizontal="center" vertical="center" shrinkToFit="1"/>
    </xf>
    <xf numFmtId="41" fontId="1" fillId="0" borderId="1" xfId="3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183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176" fontId="6" fillId="0" borderId="0" xfId="0" applyNumberFormat="1" applyFont="1" applyFill="1" applyAlignment="1">
      <alignment horizontal="center" vertical="center" shrinkToFit="1"/>
    </xf>
    <xf numFmtId="177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2" borderId="1" xfId="0" applyFont="1" applyFill="1" applyBorder="1" applyAlignment="1" applyProtection="1">
      <alignment horizontal="center" vertical="center" wrapText="1" shrinkToFit="1"/>
    </xf>
    <xf numFmtId="0" fontId="8" fillId="2" borderId="1" xfId="0" applyFont="1" applyFill="1" applyBorder="1" applyAlignment="1" applyProtection="1">
      <alignment horizontal="center" vertical="center" shrinkToFit="1"/>
    </xf>
    <xf numFmtId="176" fontId="8" fillId="2" borderId="1" xfId="0" applyNumberFormat="1" applyFont="1" applyFill="1" applyBorder="1" applyAlignment="1" applyProtection="1">
      <alignment horizontal="center" vertical="center" shrinkToFit="1"/>
    </xf>
    <xf numFmtId="177" fontId="8" fillId="2" borderId="1" xfId="0" applyNumberFormat="1" applyFont="1" applyFill="1" applyBorder="1" applyAlignment="1" applyProtection="1">
      <alignment horizontal="center" vertical="center" shrinkToFit="1"/>
    </xf>
    <xf numFmtId="177" fontId="8" fillId="2" borderId="2" xfId="0" applyNumberFormat="1" applyFont="1" applyFill="1" applyBorder="1" applyAlignment="1" applyProtection="1">
      <alignment horizontal="center" vertical="center" shrinkToFit="1"/>
    </xf>
    <xf numFmtId="178" fontId="8" fillId="2" borderId="1" xfId="0" applyNumberFormat="1" applyFont="1" applyFill="1" applyBorder="1" applyAlignment="1" applyProtection="1">
      <alignment horizontal="center" vertical="center" shrinkToFit="1"/>
    </xf>
    <xf numFmtId="178" fontId="8" fillId="2" borderId="1" xfId="0" applyNumberFormat="1" applyFont="1" applyFill="1" applyBorder="1" applyAlignment="1" applyProtection="1">
      <alignment horizontal="center" vertical="center" wrapText="1" shrinkToFit="1"/>
    </xf>
    <xf numFmtId="177" fontId="8" fillId="2" borderId="3" xfId="0" applyNumberFormat="1" applyFont="1" applyFill="1" applyBorder="1" applyAlignment="1" applyProtection="1">
      <alignment horizontal="center" vertical="center" shrinkToFit="1"/>
    </xf>
  </cellXfs>
  <cellStyles count="4">
    <cellStyle name="쉼표 [0] 2 2" xfId="3"/>
    <cellStyle name="쉼표 [0] 3" xfId="1"/>
    <cellStyle name="표준" xfId="0" builtinId="0"/>
    <cellStyle name="표준_신흥수혜자면적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Temp\HAMONITEMP\94094B178001556DCFFFFA6CE13B46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S\Downloads\00-0.%20&#50724;&#47448;&#49444;&#44228;&#49444;&#4774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HEXCEL\WORK\9-1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1312;&#44257;&#44368;\&#53664;&#44277;&#49688;&#47049;\&#53664;&#442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&#54788;&#49328;&#51648;&#44396;2004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1312;\C\&#49464;&#51648;&#44060;&#48372;&#49688;\&#49688;&#47049;&#49328;&#52636;\&#49688;&#50896;&#44277;&#49688;&#4704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5236;&#50669;&#54268;\&#51613;&#46020;&#44079;&#48268;&#49373;&#53468;&#44277;&#50896;&#45236;&#50669;&#49436;(&#51333;&#54633;&#51312;&#44221;)-012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2000\007&#44277;&#44277;&#44592;&#44288;&#51452;&#48320;&#45433;&#54868;&#49324;&#50629;\&#45225;&#54408;&#46020;&#49436;1129\&#45433;&#54868;&#49324;&#50629;-&#49884;&#47549;&#48149;&#47932;&#4428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5236;&#50669;&#54268;\&#45433;&#54868;&#49324;&#50629;-&#49884;&#47549;&#48149;&#47932;&#4428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SOFFICE\HEXCEL\WORK\9-1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952;&#49436;\&#48149;&#54952;&#49436;\&#51453;&#49328;&#48169;&#51312;&#51228;\&#51453;&#49328;&#48169;&#51312;&#51228;&#52572;&#51333;\2005%20&#48169;&#51312;&#51228;%20&#44060;&#48372;&#49688;&#44277;&#49324;\&#48393;&#45224;&#48169;&#51312;&#51228;(&#48320;&#44221;)\&#49688;&#47049;\&#51116;&#47308;&#44228;&#49328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조서"/>
      <sheetName val="전체"/>
    </sheetNames>
    <sheetDataSet>
      <sheetData sheetId="0"/>
      <sheetData sheetId="1">
        <row r="4">
          <cell r="E4">
            <v>1922</v>
          </cell>
        </row>
        <row r="5">
          <cell r="E5">
            <v>37</v>
          </cell>
        </row>
        <row r="6">
          <cell r="E6">
            <v>1076</v>
          </cell>
        </row>
        <row r="7">
          <cell r="E7">
            <v>1553</v>
          </cell>
        </row>
        <row r="8">
          <cell r="E8">
            <v>536</v>
          </cell>
        </row>
        <row r="9">
          <cell r="E9">
            <v>199</v>
          </cell>
        </row>
        <row r="10">
          <cell r="E10">
            <v>278</v>
          </cell>
        </row>
        <row r="11">
          <cell r="E11">
            <v>609</v>
          </cell>
        </row>
        <row r="13">
          <cell r="E13">
            <v>71</v>
          </cell>
        </row>
        <row r="21">
          <cell r="E21">
            <v>202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표지(A4횡)"/>
      <sheetName val="위치도"/>
      <sheetName val="설계예산서"/>
      <sheetName val="사업개요"/>
      <sheetName val="사업비수지예산서~(임시종)"/>
      <sheetName val="사업비수지예산서"/>
      <sheetName val="설계비산출"/>
      <sheetName val="설계비산출-2"/>
      <sheetName val="요율기준"/>
      <sheetName val="잡지출내역"/>
      <sheetName val="Sheet3"/>
      <sheetName val="사업지구의현황"/>
      <sheetName val=" BM 성과표"/>
      <sheetName val="사업계획기본방향"/>
      <sheetName val="용수계획"/>
      <sheetName val="소비수량산출"/>
      <sheetName val="개발용수결정"/>
      <sheetName val="배수계획"/>
      <sheetName val="농로,급수계획"/>
      <sheetName val="예정공정표"/>
      <sheetName val="운반거리표"/>
      <sheetName val="자재운반도"/>
      <sheetName val=" 시행후노선면(소운반)"/>
      <sheetName val="                           기  타"/>
      <sheetName val="중기투입대수산출"/>
      <sheetName val=" 총괄표"/>
      <sheetName val=" 설계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설계개요"/>
      <sheetName val="발주내역"/>
      <sheetName val="단가"/>
      <sheetName val="제경비요율"/>
      <sheetName val="내역"/>
      <sheetName val="단위가격 "/>
      <sheetName val="계약일반사항"/>
      <sheetName val="사유서(출)"/>
      <sheetName val="도로구조공사비"/>
      <sheetName val="도로토공공사비"/>
      <sheetName val="여수토공사비"/>
      <sheetName val="한전납입금"/>
      <sheetName val="약품설비"/>
      <sheetName val="전기"/>
      <sheetName val="사리부설"/>
      <sheetName val="ABUT수량-A1"/>
      <sheetName val="집계표"/>
      <sheetName val="예가표"/>
      <sheetName val="총괄표"/>
      <sheetName val="실행철강하도"/>
      <sheetName val="노무비"/>
      <sheetName val="공사비"/>
      <sheetName val="철집"/>
      <sheetName val="조경일람"/>
      <sheetName val="산출근거"/>
      <sheetName val="CCTV내역서"/>
      <sheetName val="unit"/>
      <sheetName val="재료값"/>
      <sheetName val="전차선로 물량표"/>
      <sheetName val="내역서"/>
      <sheetName val="교각계산"/>
      <sheetName val="년도별"/>
      <sheetName val="VXXXXX"/>
      <sheetName val="수토공단위당"/>
      <sheetName val="현장관리비 산출내역"/>
      <sheetName val="내역표지"/>
      <sheetName val="부안일위"/>
      <sheetName val="#REF"/>
      <sheetName val="일위대가"/>
      <sheetName val="자재견적 (대왕) (2)"/>
      <sheetName val="산수배수"/>
      <sheetName val="품셈(기초)"/>
      <sheetName val="재료비"/>
      <sheetName val="중기비"/>
      <sheetName val="일위대가(가설)"/>
      <sheetName val="일위집계표"/>
      <sheetName val="양수장내역"/>
      <sheetName val="양수장"/>
      <sheetName val="일위대가표"/>
      <sheetName val="대치판정"/>
      <sheetName val="횡배수관집현황(2공구)"/>
      <sheetName val="밸브설치"/>
      <sheetName val="공사비총괄표"/>
      <sheetName val="구조물철거타공정이월"/>
      <sheetName val="남양내역"/>
      <sheetName val="98NS-N"/>
      <sheetName val="참조"/>
      <sheetName val="공사비집계"/>
      <sheetName val="결과조달"/>
      <sheetName val="유림골조"/>
      <sheetName val="가설공사비"/>
      <sheetName val="입찰안"/>
      <sheetName val="찍기"/>
      <sheetName val="P-산#1-1(WOWA1)"/>
      <sheetName val="NYS"/>
      <sheetName val="설계"/>
      <sheetName val="1단계"/>
      <sheetName val="요율"/>
      <sheetName val="토적"/>
      <sheetName val="공내역"/>
      <sheetName val="PAD TR보호대기초"/>
      <sheetName val="가로등기초"/>
      <sheetName val="HANDHOLE(2)"/>
      <sheetName val="일위대가(계측기설치)"/>
      <sheetName val="1.동력공사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자재단가비교표"/>
      <sheetName val="Sheet1 (2)"/>
      <sheetName val="CAT_5"/>
      <sheetName val="날개벽(시점좌측)"/>
      <sheetName val="BID"/>
      <sheetName val="공문"/>
      <sheetName val="금액내역서"/>
      <sheetName val="전기혼잡제경비(45)"/>
      <sheetName val="DATA"/>
      <sheetName val="일위"/>
      <sheetName val="조명시설"/>
      <sheetName val="설명"/>
      <sheetName val="시공여유율"/>
      <sheetName val="DATE"/>
      <sheetName val="자재일위(경)"/>
      <sheetName val="업무처리전"/>
      <sheetName val="제출내역 (2)"/>
      <sheetName val="입상내역"/>
      <sheetName val="COPING-1"/>
      <sheetName val="역T형교대-2수량"/>
      <sheetName val="Sheet1"/>
      <sheetName val="날개벽"/>
      <sheetName val="PIPE내역_FCN_"/>
      <sheetName val="단면 (2)"/>
      <sheetName val="수지예산서(세부) (2)"/>
      <sheetName val="공사비예산서(토목분)"/>
      <sheetName val="고창방향"/>
      <sheetName val="일위대가(목록)"/>
      <sheetName val="자원리스트"/>
      <sheetName val="대비"/>
      <sheetName val="터파기및재료"/>
      <sheetName val="단면가정"/>
      <sheetName val="부대내역"/>
      <sheetName val="별첨1-임식"/>
      <sheetName val="기본자료"/>
      <sheetName val="총괄내역서"/>
      <sheetName val="1.토공"/>
      <sheetName val="전선 및 전선관"/>
      <sheetName val="매립"/>
      <sheetName val="98수문일위"/>
      <sheetName val="천방교접속"/>
      <sheetName val="견적대비"/>
      <sheetName val="지급자재"/>
      <sheetName val="변경집계표"/>
      <sheetName val="일위_파일"/>
      <sheetName val="지장물C"/>
      <sheetName val="1호맨홀토공"/>
      <sheetName val="가공비"/>
      <sheetName val="원가계산서(집계)"/>
      <sheetName val="96보완계획7.12"/>
      <sheetName val="수량산출"/>
      <sheetName val="8.PILE  (돌출)"/>
      <sheetName val="본지점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건              축"/>
      <sheetName val="기기리스트"/>
      <sheetName val="MACRO(MCC)"/>
      <sheetName val="Y-WORK"/>
      <sheetName val="약품공급2"/>
      <sheetName val="상 부"/>
      <sheetName val="샌딩 에폭시 도장"/>
      <sheetName val="스텐문틀설치"/>
      <sheetName val="일반문틀 설치"/>
      <sheetName val="조건표"/>
      <sheetName val="여과지동"/>
      <sheetName val="안정검토"/>
      <sheetName val="계화총괄"/>
      <sheetName val="계화배수(3대)"/>
      <sheetName val="공통"/>
      <sheetName val="갑지"/>
      <sheetName val="현산지구200420"/>
      <sheetName val="SG"/>
      <sheetName val="참조자료"/>
      <sheetName val="반중력식옹벽"/>
      <sheetName val="당초명세(평)"/>
      <sheetName val="설계내역서"/>
      <sheetName val="INPUT"/>
      <sheetName val="설계조건"/>
      <sheetName val="안정계산"/>
      <sheetName val="단면검토"/>
      <sheetName val="관급수량총"/>
      <sheetName val="공장유"/>
      <sheetName val="설치중량_"/>
      <sheetName val="수문일위_"/>
      <sheetName val="계산근거"/>
      <sheetName val="청하배수"/>
      <sheetName val="내역적용"/>
      <sheetName val="내역서적용집계표"/>
      <sheetName val="용역비내역-진짜"/>
      <sheetName val="석탄2.3물량"/>
      <sheetName val="수문일위(2012)"/>
      <sheetName val="Macro2"/>
      <sheetName val="문학간접"/>
      <sheetName val="기계경비일람"/>
      <sheetName val="건축"/>
      <sheetName val="건축-물가변동"/>
      <sheetName val="주beam"/>
      <sheetName val="1.설계조건"/>
      <sheetName val="계화배수"/>
      <sheetName val="장문교(대전)"/>
      <sheetName val="주재료비"/>
      <sheetName val="새공통"/>
      <sheetName val="화해(함평)"/>
      <sheetName val="화해(장성)"/>
      <sheetName val="일위대가목차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INPUT(덕도방향-시점)"/>
      <sheetName val="1.설계기준"/>
      <sheetName val="차액보증"/>
      <sheetName val="S.중기사용료"/>
      <sheetName val="입력란"/>
      <sheetName val="97노임단가"/>
      <sheetName val="MOTOR"/>
      <sheetName val="총괄내역"/>
      <sheetName val="제진기"/>
      <sheetName val="원가계산서"/>
      <sheetName val="M-EQPT-Z"/>
      <sheetName val="단가일람"/>
      <sheetName val="단가산출"/>
      <sheetName val="설계명세서"/>
      <sheetName val="예산명세서"/>
      <sheetName val="자료입력"/>
      <sheetName val="200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견적"/>
      <sheetName val="수량이동"/>
      <sheetName val="충돌 내용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자재견적_(대왕)_(2)"/>
      <sheetName val="D-623D"/>
      <sheetName val="경비2내역"/>
      <sheetName val="국내"/>
      <sheetName val="1NYS(당)"/>
      <sheetName val="아파트 "/>
      <sheetName val="A(Rev.3)"/>
      <sheetName val="Macro"/>
      <sheetName val="Taux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대부예산서"/>
      <sheetName val="다곡2교"/>
      <sheetName val="각형맨홀"/>
      <sheetName val="기자재비"/>
      <sheetName val="EP0618"/>
      <sheetName val="준검 내역서"/>
      <sheetName val="신표지1"/>
      <sheetName val="입출재고현황 (2)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공사"/>
      <sheetName val="소로2총괄"/>
      <sheetName val="소로2"/>
      <sheetName val="일반스크린"/>
      <sheetName val="스크린제작설치"/>
      <sheetName val="소로1총괄 "/>
      <sheetName val="소로1"/>
      <sheetName val="개요"/>
      <sheetName val="지배수펌프용량"/>
      <sheetName val="표준공구"/>
      <sheetName val="2001양배"/>
      <sheetName val="총괄표"/>
      <sheetName val="사호1자재"/>
      <sheetName val="사호1호배수문"/>
      <sheetName val="사호1호배수문 (2)"/>
      <sheetName val="수문물량(3x3)"/>
      <sheetName val="수문일위 "/>
      <sheetName val="자재단가"/>
      <sheetName val="청삭2호(단동)배수문"/>
      <sheetName val="청삭2호제수문"/>
      <sheetName val="두산2호배수문"/>
      <sheetName val="수문물량(2x2)"/>
      <sheetName val="지구총괄표"/>
      <sheetName val="배수내역"/>
      <sheetName val="배수일위"/>
      <sheetName val="재료단가"/>
      <sheetName val="스크린총괄내역"/>
      <sheetName val="스크린내역"/>
      <sheetName val="산출근거 (스크린)"/>
      <sheetName val="기본치수"/>
      <sheetName val="#REF"/>
      <sheetName val="표지"/>
      <sheetName val="사통"/>
      <sheetName val="총괄"/>
      <sheetName val="단가검토"/>
      <sheetName val="설치중량 "/>
      <sheetName val="철거중량"/>
      <sheetName val="NAV000"/>
      <sheetName val="권양기설치"/>
      <sheetName val="설계개요"/>
      <sheetName val="내역서"/>
      <sheetName val="기중기설치공사"/>
      <sheetName val="스크린산출근거"/>
      <sheetName val="스크린설치"/>
      <sheetName val="Sheet1"/>
      <sheetName val="제진기총괄"/>
      <sheetName val="유압식제진기"/>
      <sheetName val="제진기용스크린"/>
      <sheetName val="산출근거 (하부철물)"/>
      <sheetName val="하부지지철물"/>
      <sheetName val="콘베어설치비만 계산하면"/>
      <sheetName val="일일대가"/>
      <sheetName val="공사비명세서"/>
      <sheetName val="재료집계표"/>
      <sheetName val="토적계산서"/>
      <sheetName val="그라우팅"/>
      <sheetName val="공사부분노임"/>
      <sheetName val="물가조사표"/>
      <sheetName val="중기"/>
      <sheetName val="노임단가"/>
      <sheetName val="내역"/>
      <sheetName val="순서도"/>
      <sheetName val="허가신청서"/>
      <sheetName val="사업계획서"/>
      <sheetName val="목 차"/>
      <sheetName val="사업개요"/>
      <sheetName val="사업시행계획서"/>
      <sheetName val="위치도"/>
      <sheetName val="사진대지"/>
      <sheetName val="예정공정표"/>
      <sheetName val="교통처리계획"/>
      <sheetName val="설계도"/>
      <sheetName val="수량집계"/>
      <sheetName val="간지"/>
      <sheetName val="내역서 (2)"/>
      <sheetName val="잡비산출"/>
      <sheetName val="Sheet3 (5)"/>
      <sheetName val="ABUT수량-A1"/>
      <sheetName val="실행철강하도"/>
      <sheetName val="프랜트면허"/>
      <sheetName val="국공유지및사유지"/>
      <sheetName val="단가"/>
      <sheetName val="9-15"/>
      <sheetName val="수자재단위당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깨기수량"/>
      <sheetName val="가도"/>
      <sheetName val="가도 (2)"/>
      <sheetName val="타공종이기수량"/>
      <sheetName val="토공집계표"/>
      <sheetName val="교대토공집계표"/>
      <sheetName val="교대(A1)"/>
      <sheetName val="교대(A2)"/>
      <sheetName val="물푸기(교대)"/>
      <sheetName val="교각토공집계표"/>
      <sheetName val="교각-1"/>
      <sheetName val="교각-2"/>
      <sheetName val="집계표(0~2)"/>
      <sheetName val="#REF"/>
      <sheetName val="암유용"/>
      <sheetName val="볼트,너트"/>
      <sheetName val="가스켓"/>
      <sheetName val="출고계획"/>
      <sheetName val="4.타공종수량집계표"/>
      <sheetName val="2.토공계획서"/>
      <sheetName val="재료비"/>
      <sheetName val="Sheet1 (2)"/>
      <sheetName val="횡날개수집"/>
      <sheetName val="IMPEADENCE MAP 취수장"/>
      <sheetName val="자료"/>
      <sheetName val="건축내역"/>
      <sheetName val="unitpric"/>
      <sheetName val="noyim"/>
      <sheetName val="원가"/>
      <sheetName val="계약내역서"/>
      <sheetName val="집계표"/>
      <sheetName val="daega"/>
      <sheetName val="수량집계표"/>
      <sheetName val="BUDGE (착공)"/>
      <sheetName val="입출재고현황 (2)"/>
      <sheetName val="토공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준검 내역서"/>
      <sheetName val="수량집계"/>
      <sheetName val="원가계산서"/>
      <sheetName val="갑지"/>
      <sheetName val="내역서"/>
      <sheetName val="시점교대"/>
      <sheetName val="단가"/>
      <sheetName val="기둥(원형)"/>
      <sheetName val="입찰안"/>
      <sheetName val="1. 설계조건 2.단면가정 3. 하중계산"/>
      <sheetName val="DATA 입력란"/>
      <sheetName val="1.설계조건"/>
      <sheetName val="뚝토공"/>
      <sheetName val="교각계산"/>
      <sheetName val="일위대가(계측기설치)"/>
      <sheetName val="배수공"/>
      <sheetName val="간지"/>
      <sheetName val="본선토량운반계산서(1)0"/>
      <sheetName val="부대내역"/>
      <sheetName val="70%"/>
      <sheetName val="INPUT"/>
      <sheetName val="가시설(TYPE-A)"/>
      <sheetName val="1-1평균터파기고(1)"/>
      <sheetName val="요율"/>
      <sheetName val="내역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ABUT수량-A1"/>
      <sheetName val="기초공"/>
      <sheetName val="기둥(원형)"/>
      <sheetName val="일위대가"/>
      <sheetName val="소업1교"/>
      <sheetName val="LD"/>
      <sheetName val="각형맨홀"/>
      <sheetName val="요율"/>
      <sheetName val="자재대"/>
      <sheetName val="연동내역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몰탈"/>
      <sheetName val="수원공자재집계"/>
      <sheetName val="토적집계"/>
      <sheetName val="유용토계산"/>
      <sheetName val="유용량(계)"/>
      <sheetName val="유용량(제당)"/>
      <sheetName val="유용량(여수토)"/>
      <sheetName val="유용량(통관)"/>
      <sheetName val="오봉토적"/>
      <sheetName val="교산토적"/>
      <sheetName val="오봉제수량"/>
      <sheetName val="교산제수량"/>
      <sheetName val="저수지재료"/>
      <sheetName val="구성양수장보"/>
      <sheetName val="구성보재료"/>
      <sheetName val="이창양수장"/>
      <sheetName val="이창양수장재료"/>
      <sheetName val="이창양수장토적"/>
      <sheetName val="송수관로토적"/>
      <sheetName val="#REF"/>
      <sheetName val="Sheet3 (2)"/>
      <sheetName val="Sheet1"/>
      <sheetName val="Sheet2"/>
      <sheetName val="Sheet3"/>
      <sheetName val="부안일위"/>
      <sheetName val="8.PILE  (돌출)"/>
      <sheetName val="Sheet1 (2)"/>
      <sheetName val="맨홀수량산출"/>
      <sheetName val="노임단가"/>
      <sheetName val="수자재단위당"/>
      <sheetName val="수지예산서(가로)"/>
      <sheetName val="설계내역서"/>
      <sheetName val="외주"/>
      <sheetName val="직노"/>
      <sheetName val="조명시설"/>
      <sheetName val="SLAB&quot;1&quot;"/>
      <sheetName val="설직재-1"/>
      <sheetName val="공토공단위당"/>
      <sheetName val="범례표"/>
      <sheetName val="횡배수관설치현황"/>
      <sheetName val="수원공수량"/>
      <sheetName val="PSCbeam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통합"/>
      <sheetName val="총괄내역서(공공1)"/>
      <sheetName val="총괄내역서(공공2)"/>
      <sheetName val="총괄내역서(민자)"/>
      <sheetName val="공정표"/>
      <sheetName val="총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DATE"/>
      <sheetName val="위치조서"/>
      <sheetName val="토목수량(공정)"/>
      <sheetName val="연결관산출조서"/>
      <sheetName val="식재인부"/>
      <sheetName val="내역"/>
      <sheetName val="일위대가"/>
      <sheetName val="기본자료입력"/>
      <sheetName val="변경내역서간지"/>
      <sheetName val="Sheet5"/>
      <sheetName val="기자재수량"/>
      <sheetName val="토목주소"/>
      <sheetName val="간접비계산"/>
      <sheetName val="소방사항"/>
      <sheetName val="BID"/>
      <sheetName val="토목내역"/>
      <sheetName val="집계"/>
      <sheetName val="단가표"/>
      <sheetName val="내역서"/>
      <sheetName val="총괄내역서"/>
      <sheetName val="밸브설치"/>
      <sheetName val="평가데이터"/>
      <sheetName val="4차원가계산서"/>
      <sheetName val="녹화사업-시립박물관"/>
      <sheetName val="목록"/>
      <sheetName val="Sheet1"/>
      <sheetName val="Sheet2"/>
      <sheetName val="Sheet3"/>
      <sheetName val="인건-측정"/>
      <sheetName val="99노임기준"/>
      <sheetName val="근로자자료입력"/>
      <sheetName val="참고자료"/>
      <sheetName val="45,46"/>
      <sheetName val="일위_파일"/>
      <sheetName val="2002하반기노임기준"/>
      <sheetName val="소화배관"/>
      <sheetName val="공조배관"/>
      <sheetName val="상하차비용(기계상차)"/>
      <sheetName val="수간보호"/>
      <sheetName val="운반비"/>
      <sheetName val="변경내역"/>
      <sheetName val="단가"/>
      <sheetName val="DT"/>
      <sheetName val="롤러"/>
      <sheetName val="BH"/>
      <sheetName val="펌프차타설"/>
      <sheetName val="시설물일위"/>
      <sheetName val="수량산출"/>
      <sheetName val="내역서01"/>
      <sheetName val="기본일위"/>
      <sheetName val="유림총괄"/>
      <sheetName val="중기"/>
      <sheetName val="수량산출내역1115"/>
      <sheetName val="갑지(추정)"/>
      <sheetName val="정부노임단가"/>
      <sheetName val="기초대가"/>
      <sheetName val="부대내역"/>
      <sheetName val="총괄서"/>
      <sheetName val="기초일위"/>
      <sheetName val="원가 (2)"/>
      <sheetName val="Sheet6"/>
      <sheetName val="수지예산"/>
      <sheetName val="BSD (2)"/>
      <sheetName val="확약서"/>
      <sheetName val="노임단가"/>
      <sheetName val="코드"/>
      <sheetName val="Sheet7(ㅅ)"/>
      <sheetName val="PIPE(UG)내역"/>
      <sheetName val="설비비4"/>
      <sheetName val="산출내역서"/>
      <sheetName val="기본단가"/>
      <sheetName val="건축내역(트럼프수성)"/>
      <sheetName val="산출내역서집계표"/>
      <sheetName val="자료"/>
      <sheetName val="실적"/>
      <sheetName val="터파기및재료"/>
      <sheetName val="금액내역서"/>
      <sheetName val="MAINPART"/>
      <sheetName val="가계부"/>
      <sheetName val="제품목록"/>
      <sheetName val="매입매출관리"/>
      <sheetName val="차액보증"/>
      <sheetName val="내역서(교량)전체"/>
      <sheetName val="조건"/>
      <sheetName val="N賃率-職"/>
      <sheetName val="기계경비집계"/>
      <sheetName val="단위단가"/>
      <sheetName val="주공 갑지"/>
      <sheetName val="예총"/>
      <sheetName val="설계"/>
      <sheetName val="여과지동"/>
      <sheetName val="기초자료"/>
      <sheetName val="목차"/>
      <sheetName val="자재단가비교표"/>
      <sheetName val="조직"/>
      <sheetName val="1"/>
      <sheetName val="준검 내역서"/>
      <sheetName val="FAB별"/>
      <sheetName val="수로단위수량"/>
      <sheetName val="Macro1"/>
      <sheetName val="일위대가표"/>
      <sheetName val="부안일위"/>
      <sheetName val="물집"/>
      <sheetName val="시험물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서표지"/>
      <sheetName val="설계서"/>
      <sheetName val="원가계산서"/>
      <sheetName val="순공사비"/>
      <sheetName val="일위대가목록"/>
      <sheetName val="식재일위대가"/>
      <sheetName val="식재수량산출"/>
      <sheetName val="단가비교표"/>
      <sheetName val="인쇄용노임"/>
      <sheetName val="2000하반기노임기준"/>
      <sheetName val="동원(3)"/>
      <sheetName val="현황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#REF"/>
      <sheetName val="산수배수"/>
      <sheetName val="노임단가"/>
      <sheetName val="98수문일위"/>
      <sheetName val="노임"/>
      <sheetName val="단가"/>
      <sheetName val="일위대가 (PM)"/>
      <sheetName val="일위목록"/>
      <sheetName val="DATA"/>
      <sheetName val="데이타"/>
      <sheetName val="건축내역"/>
      <sheetName val="내역"/>
      <sheetName val="노무비"/>
      <sheetName val="단가조사"/>
      <sheetName val="암거단위-1련"/>
      <sheetName val="내역서"/>
      <sheetName val="Sheet1"/>
      <sheetName val="경산"/>
      <sheetName val="7단가"/>
      <sheetName val="수목표준대가"/>
      <sheetName val="공내역"/>
      <sheetName val="9-15"/>
      <sheetName val="DATA 입력부"/>
      <sheetName val="토사(PE)"/>
      <sheetName val="일위대가"/>
      <sheetName val="BQ(실행)"/>
      <sheetName val="자료"/>
      <sheetName val="자재"/>
      <sheetName val="2000년1차"/>
      <sheetName val="단가일람"/>
      <sheetName val="조경일람"/>
      <sheetName val="날개벽"/>
      <sheetName val="토목단가"/>
      <sheetName val="퍼스트"/>
      <sheetName val="약품공급2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계산서"/>
      <sheetName val="#REF"/>
      <sheetName val="자재집계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showZeros="0" tabSelected="1" view="pageBreakPreview" zoomScale="120" zoomScaleNormal="100" zoomScaleSheetLayoutView="120" workbookViewId="0">
      <pane xSplit="4" ySplit="2" topLeftCell="E6" activePane="bottomRight" state="frozen"/>
      <selection pane="topRight" activeCell="E1" sqref="E1"/>
      <selection pane="bottomLeft" activeCell="A4" sqref="A4"/>
      <selection pane="bottomRight" activeCell="G15" sqref="G15"/>
    </sheetView>
  </sheetViews>
  <sheetFormatPr defaultColWidth="7.625" defaultRowHeight="20.100000000000001" customHeight="1" x14ac:dyDescent="0.15"/>
  <cols>
    <col min="1" max="1" width="4.25" style="11" customWidth="1"/>
    <col min="2" max="2" width="8.75" style="11" customWidth="1"/>
    <col min="3" max="3" width="7.625" style="12" customWidth="1"/>
    <col min="4" max="4" width="5.5" style="12" customWidth="1"/>
    <col min="5" max="5" width="9.5" style="13" customWidth="1"/>
    <col min="6" max="6" width="8.75" style="13" customWidth="1"/>
    <col min="7" max="7" width="39.375" style="11" customWidth="1"/>
    <col min="8" max="8" width="16.25" style="11" customWidth="1"/>
    <col min="9" max="12" width="3.625" style="14" customWidth="1"/>
    <col min="13" max="16384" width="7.625" style="14"/>
  </cols>
  <sheetData>
    <row r="1" spans="1:12" s="1" customFormat="1" ht="21" customHeight="1" x14ac:dyDescent="0.15">
      <c r="A1" s="16" t="s">
        <v>0</v>
      </c>
      <c r="B1" s="17" t="s">
        <v>1</v>
      </c>
      <c r="C1" s="18" t="s">
        <v>2</v>
      </c>
      <c r="D1" s="18" t="s">
        <v>3</v>
      </c>
      <c r="E1" s="19" t="s">
        <v>4</v>
      </c>
      <c r="F1" s="20" t="s">
        <v>5</v>
      </c>
      <c r="G1" s="21" t="s">
        <v>6</v>
      </c>
      <c r="H1" s="22" t="s">
        <v>7</v>
      </c>
    </row>
    <row r="2" spans="1:12" s="1" customFormat="1" ht="21" customHeight="1" x14ac:dyDescent="0.15">
      <c r="A2" s="16"/>
      <c r="B2" s="17"/>
      <c r="C2" s="18"/>
      <c r="D2" s="18"/>
      <c r="E2" s="19"/>
      <c r="F2" s="23"/>
      <c r="G2" s="21"/>
      <c r="H2" s="22"/>
    </row>
    <row r="3" spans="1:12" s="1" customFormat="1" ht="30" customHeight="1" x14ac:dyDescent="0.15">
      <c r="A3" s="2"/>
      <c r="B3" s="2" t="s">
        <v>8</v>
      </c>
      <c r="C3" s="3">
        <f>COUNTA(#REF!)</f>
        <v>1</v>
      </c>
      <c r="D3" s="4"/>
      <c r="E3" s="5"/>
      <c r="F3" s="5">
        <f>SUM(F4:F460)</f>
        <v>3140</v>
      </c>
      <c r="G3" s="6"/>
      <c r="H3" s="6"/>
    </row>
    <row r="4" spans="1:12" s="1" customFormat="1" ht="30" customHeight="1" x14ac:dyDescent="0.15">
      <c r="A4" s="7">
        <v>1</v>
      </c>
      <c r="B4" s="7" t="s">
        <v>9</v>
      </c>
      <c r="C4" s="7" t="s">
        <v>10</v>
      </c>
      <c r="D4" s="7" t="s">
        <v>11</v>
      </c>
      <c r="E4" s="8">
        <f>[1]전체!E9</f>
        <v>199</v>
      </c>
      <c r="F4" s="8">
        <v>18</v>
      </c>
      <c r="G4" s="7" t="s">
        <v>12</v>
      </c>
      <c r="H4" s="7" t="s">
        <v>13</v>
      </c>
    </row>
    <row r="5" spans="1:12" s="1" customFormat="1" ht="30" customHeight="1" x14ac:dyDescent="0.15">
      <c r="A5" s="7">
        <v>2</v>
      </c>
      <c r="B5" s="7" t="s">
        <v>9</v>
      </c>
      <c r="C5" s="7" t="s">
        <v>14</v>
      </c>
      <c r="D5" s="7" t="s">
        <v>15</v>
      </c>
      <c r="E5" s="8">
        <f>[1]전체!E10</f>
        <v>278</v>
      </c>
      <c r="F5" s="8">
        <v>80</v>
      </c>
      <c r="G5" s="7" t="s">
        <v>12</v>
      </c>
      <c r="H5" s="7" t="s">
        <v>16</v>
      </c>
      <c r="K5" s="15"/>
    </row>
    <row r="6" spans="1:12" s="1" customFormat="1" ht="30" customHeight="1" x14ac:dyDescent="0.15">
      <c r="A6" s="7">
        <v>3</v>
      </c>
      <c r="B6" s="7" t="s">
        <v>17</v>
      </c>
      <c r="C6" s="7" t="s">
        <v>18</v>
      </c>
      <c r="D6" s="7" t="s">
        <v>19</v>
      </c>
      <c r="E6" s="8">
        <f>[1]전체!E11</f>
        <v>609</v>
      </c>
      <c r="F6" s="8">
        <v>85</v>
      </c>
      <c r="G6" s="7" t="s">
        <v>44</v>
      </c>
      <c r="H6" s="7" t="s">
        <v>20</v>
      </c>
    </row>
    <row r="7" spans="1:12" s="1" customFormat="1" ht="30" customHeight="1" x14ac:dyDescent="0.15">
      <c r="A7" s="7">
        <v>4</v>
      </c>
      <c r="B7" s="7" t="s">
        <v>21</v>
      </c>
      <c r="C7" s="7" t="s">
        <v>22</v>
      </c>
      <c r="D7" s="7" t="s">
        <v>19</v>
      </c>
      <c r="E7" s="8">
        <f>[1]전체!E13</f>
        <v>71</v>
      </c>
      <c r="F7" s="8">
        <v>71</v>
      </c>
      <c r="G7" s="7" t="s">
        <v>45</v>
      </c>
      <c r="H7" s="7" t="s">
        <v>23</v>
      </c>
    </row>
    <row r="8" spans="1:12" s="1" customFormat="1" ht="30" customHeight="1" x14ac:dyDescent="0.15">
      <c r="A8" s="7">
        <v>5</v>
      </c>
      <c r="B8" s="7" t="s">
        <v>21</v>
      </c>
      <c r="C8" s="7" t="s">
        <v>24</v>
      </c>
      <c r="D8" s="7" t="s">
        <v>25</v>
      </c>
      <c r="E8" s="8">
        <f>[1]전체!E6</f>
        <v>1076</v>
      </c>
      <c r="F8" s="8">
        <v>250</v>
      </c>
      <c r="G8" s="7"/>
      <c r="H8" s="7" t="s">
        <v>26</v>
      </c>
    </row>
    <row r="9" spans="1:12" s="1" customFormat="1" ht="30" customHeight="1" x14ac:dyDescent="0.15">
      <c r="A9" s="7">
        <v>6</v>
      </c>
      <c r="B9" s="7" t="s">
        <v>17</v>
      </c>
      <c r="C9" s="7" t="s">
        <v>27</v>
      </c>
      <c r="D9" s="7" t="s">
        <v>28</v>
      </c>
      <c r="E9" s="9">
        <v>353</v>
      </c>
      <c r="F9" s="9">
        <v>38</v>
      </c>
      <c r="G9" s="7" t="s">
        <v>44</v>
      </c>
      <c r="H9" s="7" t="s">
        <v>29</v>
      </c>
    </row>
    <row r="10" spans="1:12" s="1" customFormat="1" ht="30" customHeight="1" x14ac:dyDescent="0.15">
      <c r="A10" s="7">
        <v>7</v>
      </c>
      <c r="B10" s="7" t="s">
        <v>30</v>
      </c>
      <c r="C10" s="7" t="s">
        <v>31</v>
      </c>
      <c r="D10" s="7" t="s">
        <v>32</v>
      </c>
      <c r="E10" s="8">
        <v>3</v>
      </c>
      <c r="F10" s="8">
        <v>3</v>
      </c>
      <c r="G10" s="7" t="s">
        <v>45</v>
      </c>
      <c r="H10" s="7" t="s">
        <v>33</v>
      </c>
    </row>
    <row r="11" spans="1:12" s="1" customFormat="1" ht="30" customHeight="1" x14ac:dyDescent="0.15">
      <c r="A11" s="7">
        <v>8</v>
      </c>
      <c r="B11" s="7" t="s">
        <v>30</v>
      </c>
      <c r="C11" s="7" t="s">
        <v>34</v>
      </c>
      <c r="D11" s="7" t="s">
        <v>25</v>
      </c>
      <c r="E11" s="8">
        <f>[1]전체!E4</f>
        <v>1922</v>
      </c>
      <c r="F11" s="8">
        <v>1355</v>
      </c>
      <c r="G11" s="7"/>
      <c r="H11" s="7" t="s">
        <v>35</v>
      </c>
    </row>
    <row r="12" spans="1:12" s="1" customFormat="1" ht="30" customHeight="1" x14ac:dyDescent="0.15">
      <c r="A12" s="7">
        <v>9</v>
      </c>
      <c r="B12" s="7" t="s">
        <v>17</v>
      </c>
      <c r="C12" s="7" t="s">
        <v>36</v>
      </c>
      <c r="D12" s="7" t="s">
        <v>37</v>
      </c>
      <c r="E12" s="8">
        <f>[1]전체!E5</f>
        <v>37</v>
      </c>
      <c r="F12" s="8">
        <v>37</v>
      </c>
      <c r="G12" s="7" t="s">
        <v>46</v>
      </c>
      <c r="H12" s="7" t="s">
        <v>43</v>
      </c>
    </row>
    <row r="13" spans="1:12" s="1" customFormat="1" ht="30" customHeight="1" x14ac:dyDescent="0.15">
      <c r="A13" s="7">
        <v>10</v>
      </c>
      <c r="B13" s="7" t="s">
        <v>9</v>
      </c>
      <c r="C13" s="7" t="s">
        <v>38</v>
      </c>
      <c r="D13" s="7" t="s">
        <v>32</v>
      </c>
      <c r="E13" s="8">
        <f>[1]전체!E7</f>
        <v>1553</v>
      </c>
      <c r="F13" s="8">
        <v>717</v>
      </c>
      <c r="G13" s="7"/>
      <c r="H13" s="7" t="s">
        <v>26</v>
      </c>
    </row>
    <row r="14" spans="1:12" s="1" customFormat="1" ht="30" customHeight="1" x14ac:dyDescent="0.15">
      <c r="A14" s="7">
        <v>11</v>
      </c>
      <c r="B14" s="7" t="s">
        <v>9</v>
      </c>
      <c r="C14" s="7" t="s">
        <v>39</v>
      </c>
      <c r="D14" s="7" t="s">
        <v>15</v>
      </c>
      <c r="E14" s="8">
        <f>[1]전체!E8</f>
        <v>536</v>
      </c>
      <c r="F14" s="8">
        <v>385</v>
      </c>
      <c r="G14" s="7"/>
      <c r="H14" s="7" t="s">
        <v>40</v>
      </c>
      <c r="I14" s="10"/>
      <c r="J14" s="10"/>
      <c r="K14" s="10"/>
      <c r="L14" s="10"/>
    </row>
    <row r="15" spans="1:12" s="1" customFormat="1" ht="30" customHeight="1" x14ac:dyDescent="0.15">
      <c r="A15" s="7">
        <v>12</v>
      </c>
      <c r="B15" s="7" t="s">
        <v>30</v>
      </c>
      <c r="C15" s="7" t="s">
        <v>41</v>
      </c>
      <c r="D15" s="7" t="s">
        <v>32</v>
      </c>
      <c r="E15" s="8">
        <f>[1]전체!E21</f>
        <v>202</v>
      </c>
      <c r="F15" s="8">
        <v>88</v>
      </c>
      <c r="G15" s="7"/>
      <c r="H15" s="7" t="s">
        <v>26</v>
      </c>
    </row>
    <row r="16" spans="1:12" s="1" customFormat="1" ht="30" customHeight="1" x14ac:dyDescent="0.15">
      <c r="A16" s="7">
        <v>13</v>
      </c>
      <c r="B16" s="7" t="s">
        <v>30</v>
      </c>
      <c r="C16" s="7">
        <v>1970</v>
      </c>
      <c r="D16" s="7" t="s">
        <v>32</v>
      </c>
      <c r="E16" s="8">
        <v>2283</v>
      </c>
      <c r="F16" s="8">
        <v>13</v>
      </c>
      <c r="G16" s="7"/>
      <c r="H16" s="7" t="s">
        <v>42</v>
      </c>
    </row>
    <row r="17" ht="35.1" customHeight="1" x14ac:dyDescent="0.15"/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honeticPr fontId="2" type="noConversion"/>
  <printOptions horizontalCentered="1"/>
  <pageMargins left="0.59055118110236227" right="0.47244094488188981" top="0.98425196850393704" bottom="0.39370078740157483" header="0.59055118110236227" footer="0.51181102362204722"/>
  <pageSetup paperSize="9" scale="88" orientation="landscape" blackAndWhite="1" r:id="rId1"/>
  <headerFooter alignWithMargins="0">
    <oddHeader>&amp;C&amp;"돋움,굵게"&amp;20토지대장 편입용지조서 (&amp;P)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용지조서</vt:lpstr>
      <vt:lpstr>용지조서!Print_Area</vt:lpstr>
      <vt:lpstr>용지조서!Print_Titles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2021-03-05T05:13:56Z</dcterms:created>
  <dcterms:modified xsi:type="dcterms:W3CDTF">2021-03-05T05:17:46Z</dcterms:modified>
</cp:coreProperties>
</file>