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4385" yWindow="-15" windowWidth="14430" windowHeight="12900" tabRatio="939" firstSheet="1" activeTab="1"/>
  </bookViews>
  <sheets>
    <sheet name="xxxx집계표" sheetId="51" r:id="rId1"/>
    <sheet name="토지 세목 조서" sheetId="58" r:id="rId2"/>
  </sheets>
  <definedNames>
    <definedName name="_xlnm._FilterDatabase" localSheetId="1" hidden="1">'토지 세목 조서'!$A$5:$N$38</definedName>
    <definedName name="_xlnm.Print_Area" localSheetId="0">xxxx집계표!$A$1:$T$112</definedName>
    <definedName name="_xlnm.Print_Area" localSheetId="1">'토지 세목 조서'!$A$1:$N$61</definedName>
    <definedName name="_xlnm.Print_Titles" localSheetId="1">'토지 세목 조서'!$1:$5</definedName>
  </definedNames>
  <calcPr calcId="145621"/>
</workbook>
</file>

<file path=xl/calcChain.xml><?xml version="1.0" encoding="utf-8"?>
<calcChain xmlns="http://schemas.openxmlformats.org/spreadsheetml/2006/main">
  <c r="I7" i="58" l="1"/>
  <c r="H7" i="58"/>
  <c r="F7" i="58"/>
  <c r="E7" i="58"/>
  <c r="H89" i="51" l="1"/>
  <c r="E89" i="51"/>
  <c r="H88" i="51"/>
  <c r="E88" i="51"/>
  <c r="H61" i="51"/>
  <c r="E61" i="51"/>
  <c r="H60" i="51"/>
  <c r="E60" i="51"/>
  <c r="H33" i="51"/>
  <c r="E33" i="51"/>
  <c r="H32" i="51"/>
  <c r="E32" i="51"/>
  <c r="A2" i="51" l="1"/>
  <c r="A30" i="51" s="1"/>
  <c r="A58" i="51" s="1"/>
  <c r="A86" i="51" s="1"/>
  <c r="E83" i="51"/>
  <c r="E55" i="51"/>
  <c r="E27" i="51"/>
  <c r="B27" i="51" s="1"/>
  <c r="G83" i="51"/>
  <c r="G55" i="51"/>
  <c r="G27" i="51"/>
  <c r="D27" i="51" s="1"/>
  <c r="G82" i="51"/>
  <c r="G80" i="51"/>
  <c r="G78" i="51"/>
  <c r="G76" i="51"/>
  <c r="G74" i="51"/>
  <c r="G72" i="51"/>
  <c r="G70" i="51"/>
  <c r="G68" i="51"/>
  <c r="G66" i="51"/>
  <c r="E81" i="51"/>
  <c r="E79" i="51"/>
  <c r="E77" i="51"/>
  <c r="E75" i="51"/>
  <c r="E73" i="51"/>
  <c r="E71" i="51"/>
  <c r="E69" i="51"/>
  <c r="E67" i="51"/>
  <c r="E65" i="51"/>
  <c r="G81" i="51"/>
  <c r="G79" i="51"/>
  <c r="G77" i="51"/>
  <c r="G75" i="51"/>
  <c r="G73" i="51"/>
  <c r="G71" i="51"/>
  <c r="G69" i="51"/>
  <c r="G67" i="51"/>
  <c r="G65" i="51"/>
  <c r="E84" i="51"/>
  <c r="B84" i="51" s="1"/>
  <c r="E82" i="51"/>
  <c r="E80" i="51"/>
  <c r="E78" i="51"/>
  <c r="E76" i="51"/>
  <c r="E74" i="51"/>
  <c r="E72" i="51"/>
  <c r="E70" i="51"/>
  <c r="E68" i="51"/>
  <c r="E66" i="51"/>
  <c r="E25" i="51"/>
  <c r="E23" i="51"/>
  <c r="E21" i="51"/>
  <c r="E19" i="51"/>
  <c r="E17" i="51"/>
  <c r="E15" i="51"/>
  <c r="E13" i="51"/>
  <c r="E11" i="51"/>
  <c r="E9" i="51"/>
  <c r="G25" i="51"/>
  <c r="G23" i="51"/>
  <c r="G21" i="51"/>
  <c r="G19" i="51"/>
  <c r="G17" i="51"/>
  <c r="G15" i="51"/>
  <c r="G13" i="51"/>
  <c r="G11" i="51"/>
  <c r="E26" i="51"/>
  <c r="E24" i="51"/>
  <c r="E22" i="51"/>
  <c r="E20" i="51"/>
  <c r="E18" i="51"/>
  <c r="E16" i="51"/>
  <c r="E14" i="51"/>
  <c r="E12" i="51"/>
  <c r="E10" i="51"/>
  <c r="G26" i="51"/>
  <c r="G24" i="51"/>
  <c r="G22" i="51"/>
  <c r="G20" i="51"/>
  <c r="G18" i="51"/>
  <c r="G16" i="51"/>
  <c r="G14" i="51"/>
  <c r="G10" i="51"/>
  <c r="G84" i="51"/>
  <c r="D84" i="51" s="1"/>
  <c r="E45" i="51" l="1"/>
  <c r="E37" i="51"/>
  <c r="E51" i="51"/>
  <c r="B51" i="51" s="1"/>
  <c r="E50" i="51"/>
  <c r="B50" i="51" s="1"/>
  <c r="E38" i="51"/>
  <c r="E47" i="51"/>
  <c r="B47" i="51" s="1"/>
  <c r="E39" i="51"/>
  <c r="B39" i="51" s="1"/>
  <c r="G52" i="51"/>
  <c r="D52" i="51" s="1"/>
  <c r="E54" i="51"/>
  <c r="B54" i="51" s="1"/>
  <c r="E43" i="51"/>
  <c r="B43" i="51" s="1"/>
  <c r="G50" i="51"/>
  <c r="E53" i="51"/>
  <c r="B53" i="51" s="1"/>
  <c r="E41" i="51"/>
  <c r="B41" i="51" s="1"/>
  <c r="E49" i="51"/>
  <c r="B49" i="51" s="1"/>
  <c r="E44" i="51"/>
  <c r="B44" i="51" s="1"/>
  <c r="E52" i="51"/>
  <c r="G48" i="51"/>
  <c r="D48" i="51" s="1"/>
  <c r="G44" i="51"/>
  <c r="D44" i="51" s="1"/>
  <c r="G40" i="51"/>
  <c r="G53" i="51"/>
  <c r="D53" i="51" s="1"/>
  <c r="G49" i="51"/>
  <c r="D49" i="51" s="1"/>
  <c r="G41" i="51"/>
  <c r="D41" i="51" s="1"/>
  <c r="G56" i="51"/>
  <c r="D56" i="51" s="1"/>
  <c r="G37" i="51"/>
  <c r="D37" i="51" s="1"/>
  <c r="E42" i="51"/>
  <c r="B42" i="51" s="1"/>
  <c r="E46" i="51"/>
  <c r="B46" i="51" s="1"/>
  <c r="E40" i="51"/>
  <c r="B40" i="51" s="1"/>
  <c r="E48" i="51"/>
  <c r="B48" i="51" s="1"/>
  <c r="E56" i="51"/>
  <c r="B56" i="51" s="1"/>
  <c r="G39" i="51"/>
  <c r="D39" i="51" s="1"/>
  <c r="G43" i="51"/>
  <c r="D43" i="51" s="1"/>
  <c r="G47" i="51"/>
  <c r="D47" i="51" s="1"/>
  <c r="G38" i="51"/>
  <c r="D38" i="51" s="1"/>
  <c r="G42" i="51"/>
  <c r="D42" i="51" s="1"/>
  <c r="G46" i="51"/>
  <c r="D46" i="51" s="1"/>
  <c r="G54" i="51"/>
  <c r="D54" i="51" s="1"/>
  <c r="G45" i="51"/>
  <c r="D45" i="51" s="1"/>
  <c r="B80" i="51"/>
  <c r="B22" i="51"/>
  <c r="G100" i="51"/>
  <c r="G28" i="51"/>
  <c r="D28" i="51" s="1"/>
  <c r="E28" i="51"/>
  <c r="B28" i="51" s="1"/>
  <c r="E64" i="51"/>
  <c r="E8" i="51"/>
  <c r="B8" i="51" s="1"/>
  <c r="G64" i="51"/>
  <c r="G63" i="51" s="1"/>
  <c r="E100" i="51"/>
  <c r="B100" i="51" s="1"/>
  <c r="G36" i="51"/>
  <c r="E36" i="51"/>
  <c r="G8" i="51"/>
  <c r="D8" i="51" s="1"/>
  <c r="B65" i="51"/>
  <c r="D66" i="51"/>
  <c r="D40" i="51"/>
  <c r="D78" i="51"/>
  <c r="B38" i="51"/>
  <c r="D26" i="51"/>
  <c r="B82" i="51"/>
  <c r="B21" i="51"/>
  <c r="D67" i="51"/>
  <c r="D55" i="51"/>
  <c r="D17" i="51"/>
  <c r="D71" i="51"/>
  <c r="B55" i="51"/>
  <c r="E106" i="51"/>
  <c r="B106" i="51" s="1"/>
  <c r="E102" i="51"/>
  <c r="B102" i="51" s="1"/>
  <c r="E103" i="51"/>
  <c r="E101" i="51"/>
  <c r="B16" i="51"/>
  <c r="D68" i="51"/>
  <c r="D10" i="51"/>
  <c r="B78" i="51"/>
  <c r="B19" i="51"/>
  <c r="D77" i="51"/>
  <c r="B25" i="51"/>
  <c r="B24" i="51"/>
  <c r="B67" i="51"/>
  <c r="B68" i="51"/>
  <c r="B73" i="51"/>
  <c r="B70" i="51"/>
  <c r="B66" i="51"/>
  <c r="B17" i="51"/>
  <c r="B71" i="51"/>
  <c r="D23" i="51"/>
  <c r="B76" i="51"/>
  <c r="B15" i="51"/>
  <c r="B81" i="51"/>
  <c r="B69" i="51"/>
  <c r="B74" i="51"/>
  <c r="B79" i="51"/>
  <c r="B18" i="51"/>
  <c r="B37" i="51"/>
  <c r="B11" i="51"/>
  <c r="B45" i="51"/>
  <c r="B83" i="51"/>
  <c r="E109" i="51"/>
  <c r="E107" i="51"/>
  <c r="E99" i="51"/>
  <c r="G106" i="51"/>
  <c r="G99" i="51"/>
  <c r="D80" i="51"/>
  <c r="D76" i="51"/>
  <c r="D16" i="51"/>
  <c r="D25" i="51"/>
  <c r="D22" i="51"/>
  <c r="D14" i="51"/>
  <c r="D82" i="51"/>
  <c r="D83" i="51"/>
  <c r="D81" i="51"/>
  <c r="D79" i="51"/>
  <c r="D13" i="51"/>
  <c r="D24" i="51"/>
  <c r="D65" i="51"/>
  <c r="D74" i="51"/>
  <c r="D69" i="51"/>
  <c r="D70" i="51"/>
  <c r="D73" i="51"/>
  <c r="B20" i="51"/>
  <c r="B26" i="51"/>
  <c r="D11" i="51"/>
  <c r="D19" i="51"/>
  <c r="B75" i="51"/>
  <c r="B72" i="51"/>
  <c r="D21" i="51"/>
  <c r="D15" i="51"/>
  <c r="D72" i="51"/>
  <c r="B23" i="51"/>
  <c r="D18" i="51"/>
  <c r="B77" i="51"/>
  <c r="D75" i="51"/>
  <c r="B12" i="51"/>
  <c r="G12" i="51"/>
  <c r="D12" i="51" s="1"/>
  <c r="G109" i="51"/>
  <c r="G9" i="51"/>
  <c r="D9" i="51" s="1"/>
  <c r="G102" i="51"/>
  <c r="G51" i="51"/>
  <c r="D51" i="51" s="1"/>
  <c r="G103" i="51"/>
  <c r="G101" i="51"/>
  <c r="B13" i="51"/>
  <c r="B9" i="51"/>
  <c r="D20" i="51"/>
  <c r="B10" i="51"/>
  <c r="D50" i="51" l="1"/>
  <c r="B52" i="51"/>
  <c r="E104" i="51"/>
  <c r="G93" i="51"/>
  <c r="E108" i="51"/>
  <c r="B108" i="51" s="1"/>
  <c r="G96" i="51"/>
  <c r="G95" i="51"/>
  <c r="G98" i="51"/>
  <c r="E105" i="51"/>
  <c r="E112" i="51"/>
  <c r="B112" i="51" s="1"/>
  <c r="E110" i="51"/>
  <c r="B110" i="51" s="1"/>
  <c r="G94" i="51"/>
  <c r="E94" i="51"/>
  <c r="E96" i="51"/>
  <c r="E93" i="51"/>
  <c r="E95" i="51"/>
  <c r="B95" i="51" s="1"/>
  <c r="E97" i="51"/>
  <c r="E111" i="51"/>
  <c r="G108" i="51"/>
  <c r="E98" i="51"/>
  <c r="D63" i="51"/>
  <c r="G35" i="51"/>
  <c r="B36" i="51"/>
  <c r="E35" i="51"/>
  <c r="B64" i="51"/>
  <c r="E63" i="51"/>
  <c r="D36" i="51"/>
  <c r="G112" i="51"/>
  <c r="D112" i="51" s="1"/>
  <c r="G105" i="51"/>
  <c r="B101" i="51"/>
  <c r="D64" i="51"/>
  <c r="E92" i="51"/>
  <c r="B103" i="51"/>
  <c r="G107" i="51"/>
  <c r="B109" i="51"/>
  <c r="B14" i="51"/>
  <c r="B99" i="51"/>
  <c r="B107" i="51"/>
  <c r="E7" i="51"/>
  <c r="G97" i="51"/>
  <c r="D101" i="51"/>
  <c r="D100" i="51"/>
  <c r="D109" i="51"/>
  <c r="D99" i="51"/>
  <c r="D102" i="51"/>
  <c r="D106" i="51"/>
  <c r="G104" i="51"/>
  <c r="G92" i="51"/>
  <c r="G7" i="51"/>
  <c r="G110" i="51"/>
  <c r="D110" i="51" s="1"/>
  <c r="G111" i="51"/>
  <c r="D97" i="51" l="1"/>
  <c r="B98" i="51"/>
  <c r="B96" i="51"/>
  <c r="B94" i="51"/>
  <c r="D94" i="51"/>
  <c r="B105" i="51"/>
  <c r="D93" i="51"/>
  <c r="D98" i="51"/>
  <c r="E91" i="51"/>
  <c r="B111" i="51"/>
  <c r="D96" i="51"/>
  <c r="D108" i="51"/>
  <c r="B93" i="51"/>
  <c r="B97" i="51"/>
  <c r="B104" i="51"/>
  <c r="B63" i="51"/>
  <c r="B92" i="51"/>
  <c r="B35" i="51"/>
  <c r="G91" i="51"/>
  <c r="D92" i="51"/>
  <c r="D107" i="51"/>
  <c r="D103" i="51"/>
  <c r="D95" i="51"/>
  <c r="B7" i="51"/>
  <c r="D105" i="51"/>
  <c r="D104" i="51"/>
  <c r="D111" i="51"/>
  <c r="D35" i="51"/>
  <c r="D7" i="51"/>
  <c r="B91" i="51" l="1"/>
  <c r="D91" i="51"/>
</calcChain>
</file>

<file path=xl/sharedStrings.xml><?xml version="1.0" encoding="utf-8"?>
<sst xmlns="http://schemas.openxmlformats.org/spreadsheetml/2006/main" count="608" uniqueCount="172">
  <si>
    <t xml:space="preserve"> 단위 : 필지/면적(㎡ )</t>
    <phoneticPr fontId="4" type="noConversion"/>
  </si>
  <si>
    <t>비고</t>
    <phoneticPr fontId="4" type="noConversion"/>
  </si>
  <si>
    <t>계</t>
    <phoneticPr fontId="4" type="noConversion"/>
  </si>
  <si>
    <t>임야</t>
    <phoneticPr fontId="4" type="noConversion"/>
  </si>
  <si>
    <t>대지</t>
    <phoneticPr fontId="4" type="noConversion"/>
  </si>
  <si>
    <t>도로</t>
    <phoneticPr fontId="4" type="noConversion"/>
  </si>
  <si>
    <t>과수원</t>
    <phoneticPr fontId="4" type="noConversion"/>
  </si>
  <si>
    <t>필지</t>
    <phoneticPr fontId="4" type="noConversion"/>
  </si>
  <si>
    <t>/</t>
    <phoneticPr fontId="4" type="noConversion"/>
  </si>
  <si>
    <t>관    계    인</t>
    <phoneticPr fontId="4" type="noConversion"/>
  </si>
  <si>
    <t>성   명</t>
    <phoneticPr fontId="4" type="noConversion"/>
  </si>
  <si>
    <t>구분</t>
  </si>
  <si>
    <t>전</t>
  </si>
  <si>
    <t>답</t>
  </si>
  <si>
    <t>하천</t>
  </si>
  <si>
    <t>구거</t>
  </si>
  <si>
    <t>제방</t>
  </si>
  <si>
    <t>유지</t>
  </si>
  <si>
    <t>묘지</t>
  </si>
  <si>
    <t>잡종지</t>
  </si>
  <si>
    <t>수도</t>
  </si>
  <si>
    <t>공장</t>
  </si>
  <si>
    <t>창고용지</t>
  </si>
  <si>
    <t>/</t>
  </si>
  <si>
    <t>면적(㎡)</t>
  </si>
  <si>
    <t>지목</t>
    <phoneticPr fontId="4" type="noConversion"/>
  </si>
  <si>
    <t>지번</t>
    <phoneticPr fontId="4" type="noConversion"/>
  </si>
  <si>
    <t>필지</t>
  </si>
  <si>
    <t>면적(㎡)</t>
    <phoneticPr fontId="4" type="noConversion"/>
  </si>
  <si>
    <t>유 원 지</t>
    <phoneticPr fontId="4" type="noConversion"/>
  </si>
  <si>
    <t>합     계</t>
    <phoneticPr fontId="4" type="noConversion"/>
  </si>
  <si>
    <t>철도용지</t>
    <phoneticPr fontId="4" type="noConversion"/>
  </si>
  <si>
    <t>학교용지</t>
    <phoneticPr fontId="4" type="noConversion"/>
  </si>
  <si>
    <t>가 상 지 목</t>
    <phoneticPr fontId="4" type="noConversion"/>
  </si>
  <si>
    <t>국 유 지 집 계 표</t>
    <phoneticPr fontId="4" type="noConversion"/>
  </si>
  <si>
    <t xml:space="preserve"> 단위 : 필지/면적(㎡ )</t>
    <phoneticPr fontId="4" type="noConversion"/>
  </si>
  <si>
    <t>비고</t>
    <phoneticPr fontId="4" type="noConversion"/>
  </si>
  <si>
    <t>합     계</t>
    <phoneticPr fontId="4" type="noConversion"/>
  </si>
  <si>
    <t>필지</t>
    <phoneticPr fontId="4" type="noConversion"/>
  </si>
  <si>
    <t>/</t>
    <phoneticPr fontId="4" type="noConversion"/>
  </si>
  <si>
    <t>면적(㎡)</t>
    <phoneticPr fontId="4" type="noConversion"/>
  </si>
  <si>
    <t>계</t>
    <phoneticPr fontId="4" type="noConversion"/>
  </si>
  <si>
    <t>임야</t>
    <phoneticPr fontId="4" type="noConversion"/>
  </si>
  <si>
    <t>대지</t>
    <phoneticPr fontId="4" type="noConversion"/>
  </si>
  <si>
    <t>도로</t>
    <phoneticPr fontId="4" type="noConversion"/>
  </si>
  <si>
    <t>유 원 지</t>
    <phoneticPr fontId="4" type="noConversion"/>
  </si>
  <si>
    <t>과수원</t>
    <phoneticPr fontId="4" type="noConversion"/>
  </si>
  <si>
    <t>공 유 지 집 계 표</t>
    <phoneticPr fontId="4" type="noConversion"/>
  </si>
  <si>
    <t>사 유 지 집 계 표</t>
    <phoneticPr fontId="4" type="noConversion"/>
  </si>
  <si>
    <t>목장</t>
    <phoneticPr fontId="4" type="noConversion"/>
  </si>
  <si>
    <t>편 입 용 지 집 계 표(총괄)</t>
    <phoneticPr fontId="4" type="noConversion"/>
  </si>
  <si>
    <t>건설부</t>
  </si>
  <si>
    <t>공원</t>
    <phoneticPr fontId="4" type="noConversion"/>
  </si>
  <si>
    <t>파     주     시</t>
    <phoneticPr fontId="4" type="noConversion"/>
  </si>
  <si>
    <t>진     도     군</t>
    <phoneticPr fontId="4" type="noConversion"/>
  </si>
  <si>
    <t>의 신 면</t>
    <phoneticPr fontId="4" type="noConversion"/>
  </si>
  <si>
    <t>원 두 1 교</t>
    <phoneticPr fontId="4" type="noConversion"/>
  </si>
  <si>
    <t>원 두 2 교</t>
    <phoneticPr fontId="4" type="noConversion"/>
  </si>
  <si>
    <t>소   유   자</t>
    <phoneticPr fontId="4" type="noConversion"/>
  </si>
  <si>
    <t>계</t>
    <phoneticPr fontId="4" type="noConversion"/>
  </si>
  <si>
    <t>지적면적(㎡)</t>
    <phoneticPr fontId="4" type="noConversion"/>
  </si>
  <si>
    <t>편입</t>
    <phoneticPr fontId="4" type="noConversion"/>
  </si>
  <si>
    <t>지번</t>
    <phoneticPr fontId="4" type="noConversion"/>
  </si>
  <si>
    <t>면적(㎡)</t>
    <phoneticPr fontId="15" type="noConversion"/>
  </si>
  <si>
    <t>당초</t>
    <phoneticPr fontId="4" type="noConversion"/>
  </si>
  <si>
    <t>변경</t>
    <phoneticPr fontId="4" type="noConversion"/>
  </si>
  <si>
    <t>토지 세목 조서</t>
    <phoneticPr fontId="4" type="noConversion"/>
  </si>
  <si>
    <t>번호</t>
    <phoneticPr fontId="4" type="noConversion"/>
  </si>
  <si>
    <t>소재지</t>
    <phoneticPr fontId="4" type="noConversion"/>
  </si>
  <si>
    <t>주     소</t>
    <phoneticPr fontId="4" type="noConversion"/>
  </si>
  <si>
    <t>공사명 : 진도읍 남동 재해위험개선지구 정비사업</t>
    <phoneticPr fontId="15" type="noConversion"/>
  </si>
  <si>
    <t>성 명</t>
    <phoneticPr fontId="4" type="noConversion"/>
  </si>
  <si>
    <t>진도읍 쌍정리</t>
    <phoneticPr fontId="4" type="noConversion"/>
  </si>
  <si>
    <t>진도읍
남동리</t>
    <phoneticPr fontId="4" type="noConversion"/>
  </si>
  <si>
    <t>772-3</t>
    <phoneticPr fontId="4" type="noConversion"/>
  </si>
  <si>
    <t>도</t>
    <phoneticPr fontId="4" type="noConversion"/>
  </si>
  <si>
    <t>772-1</t>
    <phoneticPr fontId="4" type="noConversion"/>
  </si>
  <si>
    <t>답</t>
    <phoneticPr fontId="4" type="noConversion"/>
  </si>
  <si>
    <t>771-1</t>
    <phoneticPr fontId="4" type="noConversion"/>
  </si>
  <si>
    <t>771-2</t>
    <phoneticPr fontId="4" type="noConversion"/>
  </si>
  <si>
    <t>771-3</t>
    <phoneticPr fontId="4" type="noConversion"/>
  </si>
  <si>
    <t>구</t>
    <phoneticPr fontId="4" type="noConversion"/>
  </si>
  <si>
    <t>773-4</t>
    <phoneticPr fontId="4" type="noConversion"/>
  </si>
  <si>
    <t>773-5</t>
    <phoneticPr fontId="4" type="noConversion"/>
  </si>
  <si>
    <t>773-6</t>
    <phoneticPr fontId="4" type="noConversion"/>
  </si>
  <si>
    <t>773-7</t>
    <phoneticPr fontId="4" type="noConversion"/>
  </si>
  <si>
    <t>773-8</t>
    <phoneticPr fontId="4" type="noConversion"/>
  </si>
  <si>
    <t>773-9</t>
    <phoneticPr fontId="4" type="noConversion"/>
  </si>
  <si>
    <t>제</t>
    <phoneticPr fontId="4" type="noConversion"/>
  </si>
  <si>
    <t>천</t>
    <phoneticPr fontId="4" type="noConversion"/>
  </si>
  <si>
    <t>796-1</t>
    <phoneticPr fontId="4" type="noConversion"/>
  </si>
  <si>
    <t>796-2</t>
    <phoneticPr fontId="4" type="noConversion"/>
  </si>
  <si>
    <t>796-3</t>
    <phoneticPr fontId="4" type="noConversion"/>
  </si>
  <si>
    <t>796-4</t>
    <phoneticPr fontId="4" type="noConversion"/>
  </si>
  <si>
    <t>796-5</t>
    <phoneticPr fontId="4" type="noConversion"/>
  </si>
  <si>
    <t>833-1</t>
    <phoneticPr fontId="4" type="noConversion"/>
  </si>
  <si>
    <t>838-1</t>
    <phoneticPr fontId="4" type="noConversion"/>
  </si>
  <si>
    <t>788-1</t>
    <phoneticPr fontId="4" type="noConversion"/>
  </si>
  <si>
    <t>788-2</t>
    <phoneticPr fontId="4" type="noConversion"/>
  </si>
  <si>
    <t>788-3</t>
    <phoneticPr fontId="4" type="noConversion"/>
  </si>
  <si>
    <t>788-4</t>
    <phoneticPr fontId="4" type="noConversion"/>
  </si>
  <si>
    <t>779-5</t>
    <phoneticPr fontId="4" type="noConversion"/>
  </si>
  <si>
    <t>대</t>
    <phoneticPr fontId="4" type="noConversion"/>
  </si>
  <si>
    <t>258-13</t>
    <phoneticPr fontId="4" type="noConversion"/>
  </si>
  <si>
    <t>258-14</t>
    <phoneticPr fontId="4" type="noConversion"/>
  </si>
  <si>
    <t>259-1</t>
    <phoneticPr fontId="4" type="noConversion"/>
  </si>
  <si>
    <t>267-1</t>
    <phoneticPr fontId="4" type="noConversion"/>
  </si>
  <si>
    <t>국토교통부</t>
  </si>
  <si>
    <t>진도군</t>
  </si>
  <si>
    <t>전라남도 진도군 진도읍 남동3길 6</t>
  </si>
  <si>
    <t>전라남도 진도군 진도읍 남동리 512-1</t>
  </si>
  <si>
    <t>전라남도 진도군 진도읍 교동리 112</t>
  </si>
  <si>
    <t>전라남도 진도군 진도읍 쌍정리 49</t>
  </si>
  <si>
    <t>전라남도 진도군 진도읍 교동리 525</t>
  </si>
  <si>
    <t>광주광역시 북구 평교로 40, 301동 205호(문흥동, 대주맨션)</t>
  </si>
  <si>
    <t>광주광역시 북구 임방울대로 1042번길 14-1, 108동 1102호(신용동, 첨단자이1단지)</t>
  </si>
  <si>
    <t>전라남도 여수시 상암로 16, 103동 701호(둔덕동, 라온유아파트)</t>
  </si>
  <si>
    <t>전라남도 진도군 진도읍 쌍정3길 16</t>
  </si>
  <si>
    <t>전라남도 진도읍 동외4길 21, 202호(청와아파트)</t>
  </si>
  <si>
    <t>전라남도 진도군 진도웁 남동2길 28, 8동 302호(대영빌라)</t>
  </si>
  <si>
    <t>경기도 평택시 비전동 87 한빛아파트 103동 702호</t>
  </si>
  <si>
    <t>전라남도 진도군 임회면 고정리 799</t>
  </si>
  <si>
    <t>전라남도 진도군 진도읍 교동리 600-5</t>
  </si>
  <si>
    <t>전라남도 진도군 임회면 고산길 25</t>
  </si>
  <si>
    <t>전라남도 진도군 군내면 나리 433-1</t>
  </si>
  <si>
    <t>진도군</t>
    <phoneticPr fontId="4" type="noConversion"/>
  </si>
  <si>
    <t>전라남도 진도군 진도읍 동외리 1157-7</t>
    <phoneticPr fontId="4" type="noConversion"/>
  </si>
  <si>
    <t>농림축산
식품부</t>
    <phoneticPr fontId="4" type="noConversion"/>
  </si>
  <si>
    <t>지분의 1/5</t>
    <phoneticPr fontId="4" type="noConversion"/>
  </si>
  <si>
    <t>지분의 1/2</t>
    <phoneticPr fontId="4" type="noConversion"/>
  </si>
  <si>
    <t>771-5</t>
    <phoneticPr fontId="4" type="noConversion"/>
  </si>
  <si>
    <t>771-6</t>
    <phoneticPr fontId="4" type="noConversion"/>
  </si>
  <si>
    <t>771-7</t>
    <phoneticPr fontId="4" type="noConversion"/>
  </si>
  <si>
    <t>773-25</t>
    <phoneticPr fontId="4" type="noConversion"/>
  </si>
  <si>
    <t>773-26</t>
    <phoneticPr fontId="4" type="noConversion"/>
  </si>
  <si>
    <t>773-27</t>
    <phoneticPr fontId="4" type="noConversion"/>
  </si>
  <si>
    <t>773-28</t>
    <phoneticPr fontId="4" type="noConversion"/>
  </si>
  <si>
    <t>773-29</t>
    <phoneticPr fontId="4" type="noConversion"/>
  </si>
  <si>
    <t>773-30</t>
    <phoneticPr fontId="4" type="noConversion"/>
  </si>
  <si>
    <t>796-12</t>
    <phoneticPr fontId="4" type="noConversion"/>
  </si>
  <si>
    <t>796-13</t>
    <phoneticPr fontId="4" type="noConversion"/>
  </si>
  <si>
    <t>796-14</t>
    <phoneticPr fontId="4" type="noConversion"/>
  </si>
  <si>
    <t>788-14</t>
    <phoneticPr fontId="4" type="noConversion"/>
  </si>
  <si>
    <t>788-13</t>
    <phoneticPr fontId="4" type="noConversion"/>
  </si>
  <si>
    <t>788-15</t>
    <phoneticPr fontId="4" type="noConversion"/>
  </si>
  <si>
    <t>772-5</t>
    <phoneticPr fontId="4" type="noConversion"/>
  </si>
  <si>
    <t>772-4</t>
    <phoneticPr fontId="4" type="noConversion"/>
  </si>
  <si>
    <t>796-15</t>
    <phoneticPr fontId="4" type="noConversion"/>
  </si>
  <si>
    <t>796-16</t>
    <phoneticPr fontId="4" type="noConversion"/>
  </si>
  <si>
    <t>796-17</t>
    <phoneticPr fontId="4" type="noConversion"/>
  </si>
  <si>
    <t>강원도 원주시 건강로32
(반곡동, 건강보험관리
공단),(안성지사)</t>
    <phoneticPr fontId="4" type="noConversion"/>
  </si>
  <si>
    <t>서울특별시 중구 통일로 120(충정로1가)
(진도군지부)</t>
    <phoneticPr fontId="4" type="noConversion"/>
  </si>
  <si>
    <t>서울특별시 중구 세종대로
9길 20(태평로2가)
목포대학교지점</t>
    <phoneticPr fontId="4" type="noConversion"/>
  </si>
  <si>
    <t>이*숙</t>
    <phoneticPr fontId="4" type="noConversion"/>
  </si>
  <si>
    <t>신*식</t>
    <phoneticPr fontId="4" type="noConversion"/>
  </si>
  <si>
    <t>조*민</t>
    <phoneticPr fontId="4" type="noConversion"/>
  </si>
  <si>
    <t>이*금</t>
    <phoneticPr fontId="4" type="noConversion"/>
  </si>
  <si>
    <t>이*철</t>
    <phoneticPr fontId="4" type="noConversion"/>
  </si>
  <si>
    <t>이*미</t>
    <phoneticPr fontId="4" type="noConversion"/>
  </si>
  <si>
    <t>이*수</t>
    <phoneticPr fontId="4" type="noConversion"/>
  </si>
  <si>
    <t>이*진</t>
    <phoneticPr fontId="4" type="noConversion"/>
  </si>
  <si>
    <t>허*수</t>
    <phoneticPr fontId="4" type="noConversion"/>
  </si>
  <si>
    <t>장*미</t>
    <phoneticPr fontId="4" type="noConversion"/>
  </si>
  <si>
    <t>이*인</t>
    <phoneticPr fontId="4" type="noConversion"/>
  </si>
  <si>
    <t>조*배</t>
    <phoneticPr fontId="4" type="noConversion"/>
  </si>
  <si>
    <t>이*앙</t>
    <phoneticPr fontId="4" type="noConversion"/>
  </si>
  <si>
    <t>박*별</t>
    <phoneticPr fontId="4" type="noConversion"/>
  </si>
  <si>
    <t>전*미</t>
    <phoneticPr fontId="4" type="noConversion"/>
  </si>
  <si>
    <t>박*남</t>
    <phoneticPr fontId="4" type="noConversion"/>
  </si>
  <si>
    <t>**건강보험공단</t>
    <phoneticPr fontId="4" type="noConversion"/>
  </si>
  <si>
    <t>**은행㈜</t>
    <phoneticPr fontId="4" type="noConversion"/>
  </si>
  <si>
    <t>㈜**
은행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</si>
</sst>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1">
    <numFmt numFmtId="41" formatCode="_-* #,##0_-;\-* #,##0_-;_-* &quot;-&quot;_-;_-@_-"/>
    <numFmt numFmtId="24" formatCode="\$#,##0_);[Red]\(\$#,##0\)"/>
    <numFmt numFmtId="176" formatCode="_ * #,##0_ ;_ * \-#,##0_ ;_ * &quot;-&quot;_ ;_ @_ "/>
    <numFmt numFmtId="177" formatCode="_ * #,##0.00_ ;_ * \-#,##0.00_ ;_ * &quot;-&quot;??_ ;_ @_ "/>
    <numFmt numFmtId="178" formatCode="#."/>
    <numFmt numFmtId="179" formatCode="#,##0;\-#,##0;\-"/>
    <numFmt numFmtId="180" formatCode="_-* #,##0.00_-;\-* #,##0.00_-;_-* &quot;-&quot;_-;_-@_-"/>
    <numFmt numFmtId="181" formatCode="#,##0;[Red]&quot;-&quot;#,##0"/>
    <numFmt numFmtId="182" formatCode="_ &quot;₩&quot;* #,##0_ ;_ &quot;₩&quot;* \-#,##0_ ;_ &quot;₩&quot;* &quot;-&quot;_ ;_ @_ "/>
    <numFmt numFmtId="183" formatCode="_ &quot;₩&quot;* #,##0.00_ ;_ &quot;₩&quot;* \-#,##0.00_ ;_ &quot;₩&quot;* &quot;-&quot;??_ ;_ @_ "/>
    <numFmt numFmtId="184" formatCode="&quot;₩&quot;#,##0.00;&quot;₩&quot;&quot;₩&quot;&quot;₩&quot;&quot;₩&quot;&quot;₩&quot;&quot;₩&quot;&quot;₩&quot;&quot;₩&quot;\-#,##0.00"/>
    <numFmt numFmtId="185" formatCode="0_ "/>
    <numFmt numFmtId="186" formatCode="yy&quot;₩&quot;/mm&quot;₩&quot;/dd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[Blue]\+0%;[Red]\-0%;0%"/>
    <numFmt numFmtId="189" formatCode="&quot;(&quot;###.00&quot;)&quot;"/>
    <numFmt numFmtId="190" formatCode="&quot;₩&quot;#,##0;&quot;₩&quot;&quot;₩&quot;&quot;₩&quot;&quot;₩&quot;\-#,##0"/>
    <numFmt numFmtId="191" formatCode="0.000_ "/>
    <numFmt numFmtId="192" formatCode="0.0"/>
    <numFmt numFmtId="193" formatCode="0.000"/>
    <numFmt numFmtId="194" formatCode="#,##0;&quot;-&quot;#,##0"/>
    <numFmt numFmtId="195" formatCode="_ * #,##0_ ;_ * &quot;₩&quot;&quot;₩&quot;\!\!\-#,##0_ ;_ * &quot;-&quot;??_ ;_ @_ "/>
    <numFmt numFmtId="196" formatCode="&quot;₩&quot;#,##0.00;\!\-&quot;₩&quot;#,##0.00"/>
    <numFmt numFmtId="197" formatCode="&quot;₩&quot;#,##0.00;[Red]&quot;₩&quot;\!\!\-&quot;₩&quot;#,##0.00"/>
    <numFmt numFmtId="198" formatCode="_-&quot;₩&quot;* #,##0.00_-;\!\-&quot;₩&quot;* #,##0.00_-;_-&quot;₩&quot;* &quot;-&quot;??_-;_-@_-"/>
    <numFmt numFmtId="199" formatCode="&quot;₩&quot;#,##0;[Red]&quot;₩&quot;&quot;₩&quot;\!\!\-&quot;₩&quot;#,##0"/>
    <numFmt numFmtId="200" formatCode="0.00_);[Red]\(0.00\)"/>
    <numFmt numFmtId="201" formatCode="_-* #,##0.00_-;&quot;₩&quot;&quot;₩&quot;&quot;₩&quot;\!\!\!\-* #,##0.00_-;_-* &quot;-&quot;??_-;_-@_-"/>
    <numFmt numFmtId="202" formatCode="_-* #,##0_-;&quot;₩&quot;\!\!\-* #,##0_-;_-* &quot;-&quot;_-;_-@_-"/>
    <numFmt numFmtId="203" formatCode="&quot;₩&quot;#,##0;&quot;₩&quot;\!\-&quot;₩&quot;#,##0"/>
    <numFmt numFmtId="204" formatCode="&quot;₩&quot;#,##0.00;[Red]&quot;₩&quot;&quot;₩&quot;\!\!\-&quot;₩&quot;#,##0.00"/>
    <numFmt numFmtId="205" formatCode="&quot;₩&quot;#,##0;[Red]&quot;₩&quot;&quot;₩&quot;&quot;₩&quot;&quot;₩&quot;\-#,##0"/>
    <numFmt numFmtId="206" formatCode="_ * #,##0_ ;_ * &quot;₩&quot;\!\-#,##0_ ;_ * &quot;-&quot;_ ;_ @_ "/>
    <numFmt numFmtId="207" formatCode="&quot;$&quot;#,##0.00_);\(&quot;$&quot;#,##0.00\)"/>
    <numFmt numFmtId="208" formatCode="_ * #,##0_ ;_ * &quot;₩&quot;&quot;₩&quot;&quot;₩&quot;&quot;₩&quot;\-#,##0_ ;_ * &quot;-&quot;_ ;_ @_ "/>
    <numFmt numFmtId="209" formatCode="#,##0.0"/>
    <numFmt numFmtId="210" formatCode="#,##0&quot; &quot;;[Red]&quot;△&quot;#,##0&quot; &quot;"/>
    <numFmt numFmtId="211" formatCode="* #,##0&quot; &quot;;[Red]* &quot;△&quot;#,##0&quot; &quot;;* @"/>
    <numFmt numFmtId="212" formatCode="_-* #,##0.000_-;\-* #,##0.000_-;_-* &quot;-&quot;_-;_-@_-"/>
    <numFmt numFmtId="213" formatCode="#,##0.####;[Red]&quot;△&quot;#,##0.####"/>
    <numFmt numFmtId="214" formatCode="#,##0.00##;[Red]&quot;△&quot;#,##0.00##"/>
    <numFmt numFmtId="215" formatCode="_-* #,##0.00_-;&quot;₩&quot;&quot;₩&quot;\-* #,##0.00_-;_-* &quot;-&quot;??_-;_-@_-"/>
    <numFmt numFmtId="216" formatCode="_-&quot;₩&quot;* #,##0.00_-;&quot;₩&quot;&quot;₩&quot;\-&quot;₩&quot;* #,##0.00_-;_-&quot;₩&quot;* &quot;-&quot;??_-;_-@_-"/>
    <numFmt numFmtId="217" formatCode="&quot;₩&quot;#,##0.00;&quot;₩&quot;&quot;₩&quot;&quot;₩&quot;&quot;₩&quot;\-#,##0.00"/>
    <numFmt numFmtId="218" formatCode="yyyy\.mm\.dd"/>
    <numFmt numFmtId="219" formatCode="\$#.00"/>
    <numFmt numFmtId="220" formatCode="&quot;₩&quot;#\!\,##0;&quot;₩&quot;\!\-&quot;₩&quot;#\!\,##0"/>
    <numFmt numFmtId="221" formatCode="0E+00"/>
    <numFmt numFmtId="222" formatCode="m\o\n\th\ d\,\ yyyy"/>
    <numFmt numFmtId="223" formatCode="#,##0.0&quot; &quot;"/>
    <numFmt numFmtId="224" formatCode="\ #,##0&quot;%&quot;"/>
    <numFmt numFmtId="225" formatCode="#,##0.00;[Red]#,##0.00"/>
    <numFmt numFmtId="226" formatCode=";;"/>
    <numFmt numFmtId="227" formatCode="#.00"/>
    <numFmt numFmtId="228" formatCode="_(&quot;$&quot;* #,##0.0_);_(&quot;$&quot;* \(#,##0.0\);_(&quot;$&quot;* &quot;-&quot;??_);_(@_)"/>
    <numFmt numFmtId="229" formatCode="&quot;Fr.&quot;\ #,##0;[Red]&quot;Fr.&quot;\ \-#,##0"/>
    <numFmt numFmtId="230" formatCode="&quot;Fr.&quot;\ #,##0.00;[Red]&quot;Fr.&quot;\ \-#,##0.00"/>
    <numFmt numFmtId="231" formatCode="%#.00"/>
    <numFmt numFmtId="232" formatCode="_(&quot;$&quot;* #,##0_);_(&quot;$&quot;* \(#,##0\);_(&quot;$&quot;* &quot;-&quot;??_);_(@_)"/>
    <numFmt numFmtId="233" formatCode="#,##0&quot; &quot;"/>
    <numFmt numFmtId="234" formatCode="&quot; &quot;#,##0.0"/>
  </numFmts>
  <fonts count="113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Times New Roman"/>
      <family val="1"/>
    </font>
    <font>
      <sz val="8"/>
      <name val="돋움"/>
      <family val="3"/>
      <charset val="129"/>
    </font>
    <font>
      <b/>
      <sz val="18"/>
      <name val="바탕체"/>
      <family val="1"/>
      <charset val="129"/>
    </font>
    <font>
      <sz val="11"/>
      <name val="바탕체"/>
      <family val="1"/>
      <charset val="129"/>
    </font>
    <font>
      <sz val="10"/>
      <name val="바탕체"/>
      <family val="1"/>
      <charset val="129"/>
    </font>
    <font>
      <sz val="9"/>
      <name val="바탕체"/>
      <family val="1"/>
      <charset val="129"/>
    </font>
    <font>
      <sz val="8"/>
      <name val="바탕체"/>
      <family val="1"/>
      <charset val="129"/>
    </font>
    <font>
      <b/>
      <sz val="20"/>
      <name val="바탕체"/>
      <family val="1"/>
      <charset val="129"/>
    </font>
    <font>
      <sz val="18"/>
      <name val="바탕체"/>
      <family val="1"/>
      <charset val="129"/>
    </font>
    <font>
      <sz val="1"/>
      <color indexed="16"/>
      <name val="Courier"/>
      <family val="3"/>
    </font>
    <font>
      <b/>
      <sz val="1"/>
      <color indexed="16"/>
      <name val="Courier"/>
      <family val="3"/>
    </font>
    <font>
      <sz val="22"/>
      <name val="바탕체"/>
      <family val="1"/>
      <charset val="129"/>
    </font>
    <font>
      <sz val="14"/>
      <name val="돋움"/>
      <family val="3"/>
      <charset val="129"/>
    </font>
    <font>
      <b/>
      <sz val="16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2"/>
      <name val="Times New Roman"/>
      <family val="1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2"/>
      <name val="돋움체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0"/>
      <name val="MS Sans Serif"/>
      <family val="2"/>
    </font>
    <font>
      <sz val="10"/>
      <name val="돋움체"/>
      <family val="3"/>
      <charset val="129"/>
    </font>
    <font>
      <sz val="12"/>
      <name val="¹????¼"/>
      <family val="1"/>
      <charset val="129"/>
    </font>
    <font>
      <sz val="11"/>
      <name val="ⓒoUAAA¨u"/>
      <family val="1"/>
      <charset val="129"/>
    </font>
    <font>
      <sz val="10"/>
      <name val="Courier New"/>
      <family val="3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4"/>
      <name val="뼻뮝"/>
      <family val="1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9"/>
      <name val="굴림체"/>
      <family val="3"/>
      <charset val="129"/>
    </font>
    <font>
      <sz val="9"/>
      <color indexed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휴먼옛체"/>
      <family val="1"/>
      <charset val="129"/>
    </font>
    <font>
      <sz val="11"/>
      <name val="돋움체"/>
      <family val="3"/>
      <charset val="129"/>
    </font>
    <font>
      <sz val="9.5"/>
      <name val="굴림"/>
      <family val="3"/>
      <charset val="129"/>
    </font>
    <font>
      <sz val="11"/>
      <color indexed="9"/>
      <name val="돋움"/>
      <family val="3"/>
      <charset val="129"/>
    </font>
    <font>
      <sz val="12"/>
      <name val="¹ÙÅÁÃ¼"/>
      <family val="1"/>
    </font>
    <font>
      <sz val="12"/>
      <name val="¹ÙÅÁÃ¼"/>
      <family val="1"/>
      <charset val="129"/>
    </font>
    <font>
      <sz val="12"/>
      <name val="Arial"/>
      <family val="2"/>
    </font>
    <font>
      <u/>
      <sz val="10"/>
      <color indexed="14"/>
      <name val="MS Sans Serif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sz val="9"/>
      <name val="돋움체"/>
      <family val="3"/>
      <charset val="129"/>
    </font>
    <font>
      <sz val="7"/>
      <name val="Small Fonts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indexed="8"/>
      <name val="HY헤드라인M"/>
      <family val="1"/>
      <charset val="129"/>
    </font>
    <font>
      <sz val="11"/>
      <color theme="1"/>
      <name val="HY헤드라인M"/>
      <family val="1"/>
      <charset val="129"/>
    </font>
    <font>
      <sz val="11"/>
      <color theme="0"/>
      <name val="HY헤드라인M"/>
      <family val="1"/>
      <charset val="129"/>
    </font>
    <font>
      <sz val="11"/>
      <color rgb="FFFF0000"/>
      <name val="HY헤드라인M"/>
      <family val="1"/>
      <charset val="129"/>
    </font>
    <font>
      <b/>
      <sz val="11"/>
      <color rgb="FFFA7D00"/>
      <name val="HY헤드라인M"/>
      <family val="1"/>
      <charset val="129"/>
    </font>
    <font>
      <sz val="11"/>
      <color rgb="FF9C0006"/>
      <name val="HY헤드라인M"/>
      <family val="1"/>
      <charset val="129"/>
    </font>
    <font>
      <sz val="11"/>
      <color rgb="FF9C6500"/>
      <name val="HY헤드라인M"/>
      <family val="1"/>
      <charset val="129"/>
    </font>
    <font>
      <i/>
      <sz val="11"/>
      <color rgb="FF7F7F7F"/>
      <name val="HY헤드라인M"/>
      <family val="1"/>
      <charset val="129"/>
    </font>
    <font>
      <b/>
      <sz val="11"/>
      <color theme="0"/>
      <name val="HY헤드라인M"/>
      <family val="1"/>
      <charset val="129"/>
    </font>
    <font>
      <sz val="11"/>
      <color rgb="FFFA7D00"/>
      <name val="HY헤드라인M"/>
      <family val="1"/>
      <charset val="129"/>
    </font>
    <font>
      <b/>
      <sz val="11"/>
      <color theme="1"/>
      <name val="HY헤드라인M"/>
      <family val="1"/>
      <charset val="129"/>
    </font>
    <font>
      <sz val="11"/>
      <color rgb="FF3F3F76"/>
      <name val="HY헤드라인M"/>
      <family val="1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HY헤드라인M"/>
      <family val="1"/>
      <charset val="129"/>
    </font>
    <font>
      <b/>
      <sz val="13"/>
      <color theme="3"/>
      <name val="HY헤드라인M"/>
      <family val="1"/>
      <charset val="129"/>
    </font>
    <font>
      <b/>
      <sz val="11"/>
      <color theme="3"/>
      <name val="HY헤드라인M"/>
      <family val="1"/>
      <charset val="129"/>
    </font>
    <font>
      <sz val="11"/>
      <color rgb="FF006100"/>
      <name val="HY헤드라인M"/>
      <family val="1"/>
      <charset val="129"/>
    </font>
    <font>
      <b/>
      <sz val="11"/>
      <color rgb="FF3F3F3F"/>
      <name val="HY헤드라인M"/>
      <family val="1"/>
      <charset val="129"/>
    </font>
    <font>
      <sz val="11"/>
      <color rgb="FF9C6500"/>
      <name val="맑은 고딕"/>
      <family val="3"/>
      <charset val="129"/>
    </font>
    <font>
      <sz val="11"/>
      <color rgb="FF7F7F7F"/>
      <name val="맑은 고딕"/>
      <family val="3"/>
      <charset val="129"/>
    </font>
    <font>
      <sz val="11"/>
      <color theme="0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3F3F76"/>
      <name val="맑은 고딕"/>
      <family val="3"/>
      <charset val="129"/>
    </font>
    <font>
      <sz val="11"/>
      <color theme="3"/>
      <name val="맑은 고딕"/>
      <family val="3"/>
      <charset val="129"/>
      <scheme val="major"/>
    </font>
    <font>
      <sz val="11"/>
      <color theme="3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1"/>
      <color rgb="FF3F3F3F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9"/>
      <name val="바탕체"/>
      <family val="1"/>
      <charset val="129"/>
    </font>
    <font>
      <b/>
      <sz val="11"/>
      <name val="바탕체"/>
      <family val="1"/>
      <charset val="129"/>
    </font>
  </fonts>
  <fills count="4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20"/>
        <bgColor indexed="24"/>
      </patternFill>
    </fill>
  </fills>
  <borders count="7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878">
    <xf numFmtId="0" fontId="0" fillId="0" borderId="0"/>
    <xf numFmtId="178" fontId="12" fillId="0" borderId="0">
      <protection locked="0"/>
    </xf>
    <xf numFmtId="178" fontId="12" fillId="0" borderId="0">
      <protection locked="0"/>
    </xf>
    <xf numFmtId="178" fontId="12" fillId="0" borderId="0">
      <protection locked="0"/>
    </xf>
    <xf numFmtId="178" fontId="12" fillId="0" borderId="0">
      <protection locked="0"/>
    </xf>
    <xf numFmtId="178" fontId="13" fillId="0" borderId="0">
      <protection locked="0"/>
    </xf>
    <xf numFmtId="178" fontId="13" fillId="0" borderId="0">
      <protection locked="0"/>
    </xf>
    <xf numFmtId="178" fontId="12" fillId="0" borderId="0">
      <protection locked="0"/>
    </xf>
    <xf numFmtId="178" fontId="12" fillId="0" borderId="1">
      <protection locked="0"/>
    </xf>
    <xf numFmtId="0" fontId="7" fillId="0" borderId="0"/>
    <xf numFmtId="0" fontId="7" fillId="0" borderId="0"/>
    <xf numFmtId="41" fontId="17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0" fontId="19" fillId="0" borderId="0"/>
    <xf numFmtId="41" fontId="1" fillId="0" borderId="0" applyFont="0" applyFill="0" applyBorder="0" applyAlignment="0" applyProtection="0"/>
    <xf numFmtId="180" fontId="1" fillId="0" borderId="0">
      <protection locked="0"/>
    </xf>
    <xf numFmtId="181" fontId="20" fillId="0" borderId="0" applyFont="0" applyFill="0" applyBorder="0" applyAlignment="0" applyProtection="0">
      <alignment horizontal="centerContinuous" vertical="center"/>
    </xf>
    <xf numFmtId="180" fontId="1" fillId="0" borderId="0">
      <protection locked="0"/>
    </xf>
    <xf numFmtId="180" fontId="1" fillId="0" borderId="0">
      <protection locked="0"/>
    </xf>
    <xf numFmtId="0" fontId="21" fillId="0" borderId="0">
      <alignment vertical="center"/>
    </xf>
    <xf numFmtId="0" fontId="1" fillId="0" borderId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" fillId="0" borderId="0">
      <protection locked="0"/>
    </xf>
    <xf numFmtId="182" fontId="24" fillId="0" borderId="0" applyFont="0" applyFill="0" applyBorder="0" applyAlignment="0" applyProtection="0"/>
    <xf numFmtId="183" fontId="24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80" fontId="1" fillId="0" borderId="0">
      <protection locked="0"/>
    </xf>
    <xf numFmtId="183" fontId="25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1" fillId="0" borderId="0">
      <protection locked="0"/>
    </xf>
    <xf numFmtId="177" fontId="2" fillId="0" borderId="0" applyFont="0" applyFill="0" applyBorder="0" applyAlignment="0" applyProtection="0"/>
    <xf numFmtId="0" fontId="26" fillId="0" borderId="0"/>
    <xf numFmtId="0" fontId="27" fillId="0" borderId="0"/>
    <xf numFmtId="177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2" fillId="0" borderId="0"/>
    <xf numFmtId="177" fontId="2" fillId="0" borderId="0" applyFont="0" applyFill="0" applyBorder="0" applyAlignment="0" applyProtection="0"/>
    <xf numFmtId="3" fontId="28" fillId="0" borderId="11"/>
    <xf numFmtId="24" fontId="35" fillId="0" borderId="0" applyFont="0" applyFill="0" applyBorder="0" applyAlignment="0" applyProtection="0"/>
    <xf numFmtId="186" fontId="1" fillId="0" borderId="0" applyNumberFormat="0" applyFont="0" applyFill="0" applyBorder="0" applyAlignment="0" applyProtection="0"/>
    <xf numFmtId="187" fontId="35" fillId="0" borderId="0" applyNumberFormat="0" applyFont="0" applyFill="0" applyBorder="0" applyAlignment="0" applyProtection="0"/>
    <xf numFmtId="186" fontId="1" fillId="0" borderId="0" applyNumberFormat="0" applyFont="0" applyFill="0" applyBorder="0" applyAlignment="0" applyProtection="0"/>
    <xf numFmtId="187" fontId="35" fillId="0" borderId="0" applyNumberFormat="0" applyFont="0" applyFill="0" applyBorder="0" applyAlignment="0" applyProtection="0"/>
    <xf numFmtId="188" fontId="36" fillId="0" borderId="0" applyFont="0" applyFill="0" applyBorder="0" applyAlignment="0" applyProtection="0">
      <alignment vertical="center"/>
    </xf>
    <xf numFmtId="189" fontId="36" fillId="0" borderId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2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3" fillId="0" borderId="0"/>
    <xf numFmtId="3" fontId="39" fillId="0" borderId="61">
      <alignment horizontal="right" vertical="center"/>
    </xf>
    <xf numFmtId="2" fontId="39" fillId="0" borderId="61">
      <alignment horizontal="right" vertical="center"/>
    </xf>
    <xf numFmtId="0" fontId="34" fillId="0" borderId="62">
      <alignment horizont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5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35" fillId="0" borderId="0"/>
    <xf numFmtId="0" fontId="5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8" fillId="0" borderId="0"/>
    <xf numFmtId="0" fontId="1" fillId="0" borderId="0" applyFill="0" applyBorder="0" applyAlignment="0"/>
    <xf numFmtId="0" fontId="29" fillId="0" borderId="0"/>
    <xf numFmtId="4" fontId="42" fillId="0" borderId="0">
      <protection locked="0"/>
    </xf>
    <xf numFmtId="41" fontId="60" fillId="0" borderId="0" applyFont="0" applyFill="0" applyBorder="0" applyAlignment="0" applyProtection="0"/>
    <xf numFmtId="218" fontId="1" fillId="0" borderId="0"/>
    <xf numFmtId="3" fontId="2" fillId="0" borderId="0" applyFont="0" applyFill="0" applyBorder="0" applyAlignment="0" applyProtection="0"/>
    <xf numFmtId="219" fontId="42" fillId="0" borderId="0">
      <protection locked="0"/>
    </xf>
    <xf numFmtId="0" fontId="60" fillId="0" borderId="0" applyFont="0" applyFill="0" applyBorder="0" applyAlignment="0" applyProtection="0"/>
    <xf numFmtId="0" fontId="1" fillId="0" borderId="0" applyFont="0" applyFill="0" applyBorder="0" applyAlignment="0" applyProtection="0"/>
    <xf numFmtId="220" fontId="2" fillId="0" borderId="0" applyFont="0" applyFill="0" applyBorder="0" applyAlignment="0" applyProtection="0"/>
    <xf numFmtId="221" fontId="1" fillId="0" borderId="0"/>
    <xf numFmtId="222" fontId="42" fillId="0" borderId="0">
      <protection locked="0"/>
    </xf>
    <xf numFmtId="223" fontId="1" fillId="0" borderId="0" applyFont="0" applyFill="0" applyBorder="0" applyAlignment="0" applyProtection="0"/>
    <xf numFmtId="224" fontId="1" fillId="0" borderId="0" applyFont="0" applyFill="0" applyBorder="0" applyAlignment="0" applyProtection="0"/>
    <xf numFmtId="225" fontId="1" fillId="0" borderId="0"/>
    <xf numFmtId="0" fontId="1" fillId="0" borderId="0" applyFont="0" applyFill="0" applyBorder="0" applyAlignment="0" applyProtection="0"/>
    <xf numFmtId="226" fontId="42" fillId="0" borderId="0">
      <protection locked="0"/>
    </xf>
    <xf numFmtId="226" fontId="42" fillId="0" borderId="0">
      <protection locked="0"/>
    </xf>
    <xf numFmtId="226" fontId="42" fillId="0" borderId="0">
      <protection locked="0"/>
    </xf>
    <xf numFmtId="226" fontId="42" fillId="0" borderId="0">
      <protection locked="0"/>
    </xf>
    <xf numFmtId="226" fontId="42" fillId="0" borderId="0">
      <protection locked="0"/>
    </xf>
    <xf numFmtId="226" fontId="42" fillId="0" borderId="0">
      <protection locked="0"/>
    </xf>
    <xf numFmtId="226" fontId="42" fillId="0" borderId="0">
      <protection locked="0"/>
    </xf>
    <xf numFmtId="227" fontId="42" fillId="0" borderId="0">
      <protection locked="0"/>
    </xf>
    <xf numFmtId="0" fontId="61" fillId="0" borderId="0" applyNumberFormat="0" applyFill="0" applyBorder="0" applyAlignment="0" applyProtection="0"/>
    <xf numFmtId="38" fontId="30" fillId="41" borderId="0" applyNumberFormat="0" applyBorder="0" applyAlignment="0" applyProtection="0"/>
    <xf numFmtId="3" fontId="7" fillId="0" borderId="14">
      <alignment horizontal="right" vertical="center"/>
    </xf>
    <xf numFmtId="4" fontId="7" fillId="0" borderId="14">
      <alignment horizontal="right" vertical="center"/>
    </xf>
    <xf numFmtId="0" fontId="31" fillId="0" borderId="0">
      <alignment horizontal="left"/>
    </xf>
    <xf numFmtId="0" fontId="32" fillId="0" borderId="63" applyNumberFormat="0" applyAlignment="0" applyProtection="0">
      <alignment horizontal="left" vertical="center"/>
    </xf>
    <xf numFmtId="0" fontId="32" fillId="0" borderId="9">
      <alignment horizontal="left" vertical="center"/>
    </xf>
    <xf numFmtId="0" fontId="6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78" fontId="40" fillId="0" borderId="0">
      <protection locked="0"/>
    </xf>
    <xf numFmtId="178" fontId="40" fillId="0" borderId="0">
      <protection locked="0"/>
    </xf>
    <xf numFmtId="0" fontId="63" fillId="0" borderId="0" applyNumberFormat="0" applyFill="0" applyBorder="0" applyAlignment="0" applyProtection="0"/>
    <xf numFmtId="10" fontId="30" fillId="41" borderId="11" applyNumberFormat="0" applyBorder="0" applyAlignment="0" applyProtection="0"/>
    <xf numFmtId="228" fontId="36" fillId="0" borderId="0">
      <alignment horizontal="left"/>
    </xf>
    <xf numFmtId="38" fontId="35" fillId="0" borderId="0" applyFont="0" applyFill="0" applyBorder="0" applyAlignment="0" applyProtection="0"/>
    <xf numFmtId="40" fontId="35" fillId="0" borderId="0" applyFont="0" applyFill="0" applyBorder="0" applyAlignment="0" applyProtection="0"/>
    <xf numFmtId="0" fontId="33" fillId="0" borderId="64"/>
    <xf numFmtId="229" fontId="35" fillId="0" borderId="0" applyFont="0" applyFill="0" applyBorder="0" applyAlignment="0" applyProtection="0"/>
    <xf numFmtId="230" fontId="35" fillId="0" borderId="0" applyFont="0" applyFill="0" applyBorder="0" applyAlignment="0" applyProtection="0"/>
    <xf numFmtId="193" fontId="64" fillId="0" borderId="0">
      <alignment horizontal="centerContinuous" vertical="center"/>
    </xf>
    <xf numFmtId="37" fontId="65" fillId="0" borderId="0"/>
    <xf numFmtId="0" fontId="34" fillId="0" borderId="0"/>
    <xf numFmtId="0" fontId="34" fillId="0" borderId="0"/>
    <xf numFmtId="0" fontId="34" fillId="0" borderId="65"/>
    <xf numFmtId="231" fontId="42" fillId="0" borderId="0">
      <protection locked="0"/>
    </xf>
    <xf numFmtId="10" fontId="2" fillId="0" borderId="0" applyFont="0" applyFill="0" applyBorder="0" applyAlignment="0" applyProtection="0"/>
    <xf numFmtId="0" fontId="1" fillId="0" borderId="0">
      <protection locked="0"/>
    </xf>
    <xf numFmtId="0" fontId="2" fillId="0" borderId="0"/>
    <xf numFmtId="0" fontId="33" fillId="0" borderId="0"/>
    <xf numFmtId="232" fontId="36" fillId="0" borderId="0">
      <alignment horizontal="center"/>
    </xf>
    <xf numFmtId="0" fontId="66" fillId="0" borderId="0" applyFill="0" applyBorder="0" applyProtection="0">
      <alignment horizontal="centerContinuous" vertical="center"/>
    </xf>
    <xf numFmtId="0" fontId="67" fillId="41" borderId="0" applyFill="0" applyBorder="0" applyProtection="0">
      <alignment horizontal="center" vertical="center"/>
    </xf>
    <xf numFmtId="178" fontId="42" fillId="0" borderId="1">
      <protection locked="0"/>
    </xf>
    <xf numFmtId="0" fontId="9" fillId="0" borderId="62">
      <alignment horizontal="left"/>
    </xf>
    <xf numFmtId="233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190" fontId="34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1" fillId="0" borderId="0"/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42" fillId="0" borderId="0">
      <protection locked="0"/>
    </xf>
    <xf numFmtId="3" fontId="35" fillId="0" borderId="66">
      <alignment horizontal="center"/>
    </xf>
    <xf numFmtId="0" fontId="42" fillId="0" borderId="0"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40" fontId="44" fillId="0" borderId="0" applyFont="0" applyFill="0" applyBorder="0" applyAlignment="0" applyProtection="0"/>
    <xf numFmtId="38" fontId="44" fillId="0" borderId="0" applyFont="0" applyFill="0" applyBorder="0" applyAlignment="0" applyProtection="0"/>
    <xf numFmtId="40" fontId="45" fillId="0" borderId="0" applyFont="0" applyFill="0" applyBorder="0" applyAlignment="0" applyProtection="0"/>
    <xf numFmtId="38" fontId="45" fillId="0" borderId="0" applyFont="0" applyFill="0" applyBorder="0" applyAlignment="0" applyProtection="0"/>
    <xf numFmtId="0" fontId="68" fillId="9" borderId="59" applyNumberFormat="0" applyFont="0" applyAlignment="0" applyProtection="0">
      <alignment vertical="center"/>
    </xf>
    <xf numFmtId="0" fontId="68" fillId="9" borderId="59" applyNumberFormat="0" applyFont="0" applyAlignment="0" applyProtection="0">
      <alignment vertical="center"/>
    </xf>
    <xf numFmtId="0" fontId="68" fillId="9" borderId="59" applyNumberFormat="0" applyFont="0" applyAlignment="0" applyProtection="0">
      <alignment vertical="center"/>
    </xf>
    <xf numFmtId="0" fontId="68" fillId="9" borderId="59" applyNumberFormat="0" applyFont="0" applyAlignment="0" applyProtection="0">
      <alignment vertical="center"/>
    </xf>
    <xf numFmtId="0" fontId="68" fillId="9" borderId="59" applyNumberFormat="0" applyFont="0" applyAlignment="0" applyProtection="0">
      <alignment vertical="center"/>
    </xf>
    <xf numFmtId="0" fontId="68" fillId="9" borderId="59" applyNumberFormat="0" applyFont="0" applyAlignment="0" applyProtection="0">
      <alignment vertical="center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9" fontId="46" fillId="41" borderId="0" applyFill="0" applyBorder="0" applyProtection="0">
      <alignment horizontal="right"/>
    </xf>
    <xf numFmtId="10" fontId="46" fillId="0" borderId="0" applyFill="0" applyBorder="0" applyProtection="0">
      <alignment horizontal="right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7" fillId="0" borderId="0" applyNumberFormat="0" applyFont="0" applyFill="0" applyBorder="0" applyProtection="0">
      <alignment horizontal="centerContinuous" vertical="center"/>
    </xf>
    <xf numFmtId="0" fontId="8" fillId="0" borderId="0" applyNumberFormat="0" applyFont="0" applyFill="0" applyBorder="0" applyProtection="0">
      <alignment horizontal="centerContinuous" vertical="center"/>
    </xf>
    <xf numFmtId="0" fontId="8" fillId="0" borderId="0" applyNumberFormat="0" applyFont="0" applyFill="0" applyBorder="0" applyProtection="0">
      <alignment horizontal="centerContinuous" vertical="center"/>
    </xf>
    <xf numFmtId="185" fontId="8" fillId="0" borderId="0" applyNumberFormat="0" applyFont="0" applyFill="0" applyBorder="0" applyProtection="0">
      <alignment horizontal="centerContinuous"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8" borderId="58" applyNumberFormat="0" applyAlignment="0" applyProtection="0">
      <alignment vertical="center"/>
    </xf>
    <xf numFmtId="0" fontId="76" fillId="8" borderId="58" applyNumberFormat="0" applyAlignment="0" applyProtection="0">
      <alignment vertical="center"/>
    </xf>
    <xf numFmtId="0" fontId="76" fillId="8" borderId="58" applyNumberFormat="0" applyAlignment="0" applyProtection="0">
      <alignment vertical="center"/>
    </xf>
    <xf numFmtId="0" fontId="76" fillId="8" borderId="58" applyNumberFormat="0" applyAlignment="0" applyProtection="0">
      <alignment vertical="center"/>
    </xf>
    <xf numFmtId="0" fontId="76" fillId="8" borderId="58" applyNumberFormat="0" applyAlignment="0" applyProtection="0">
      <alignment vertical="center"/>
    </xf>
    <xf numFmtId="0" fontId="76" fillId="8" borderId="58" applyNumberFormat="0" applyAlignment="0" applyProtection="0">
      <alignment vertical="center"/>
    </xf>
    <xf numFmtId="185" fontId="48" fillId="0" borderId="20" applyFont="0" applyFill="0" applyBorder="0" applyAlignment="0" applyProtection="0">
      <alignment vertical="center"/>
    </xf>
    <xf numFmtId="191" fontId="48" fillId="0" borderId="20" applyFont="0" applyFill="0" applyBorder="0" applyAlignment="0" applyProtection="0">
      <alignment vertical="center"/>
    </xf>
    <xf numFmtId="0" fontId="47" fillId="0" borderId="0"/>
    <xf numFmtId="0" fontId="49" fillId="0" borderId="11" applyFont="0" applyFill="0" applyBorder="0" applyAlignment="0" applyProtection="0">
      <alignment horizontal="centerContinuous" vertical="center"/>
    </xf>
    <xf numFmtId="181" fontId="50" fillId="0" borderId="0">
      <alignment vertical="center"/>
    </xf>
    <xf numFmtId="1" fontId="8" fillId="0" borderId="0" applyFont="0" applyFill="0" applyBorder="0" applyProtection="0">
      <alignment horizontal="centerContinuous" vertical="center"/>
    </xf>
    <xf numFmtId="192" fontId="8" fillId="0" borderId="0" applyFont="0" applyFill="0" applyBorder="0" applyAlignment="0" applyProtection="0">
      <alignment horizontal="centerContinuous" vertical="center"/>
    </xf>
    <xf numFmtId="193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2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51" fillId="0" borderId="12"/>
    <xf numFmtId="0" fontId="77" fillId="0" borderId="57" applyNumberFormat="0" applyFill="0" applyAlignment="0" applyProtection="0">
      <alignment vertical="center"/>
    </xf>
    <xf numFmtId="0" fontId="77" fillId="0" borderId="57" applyNumberFormat="0" applyFill="0" applyAlignment="0" applyProtection="0">
      <alignment vertical="center"/>
    </xf>
    <xf numFmtId="0" fontId="77" fillId="0" borderId="57" applyNumberFormat="0" applyFill="0" applyAlignment="0" applyProtection="0">
      <alignment vertical="center"/>
    </xf>
    <xf numFmtId="0" fontId="77" fillId="0" borderId="57" applyNumberFormat="0" applyFill="0" applyAlignment="0" applyProtection="0">
      <alignment vertical="center"/>
    </xf>
    <xf numFmtId="0" fontId="77" fillId="0" borderId="57" applyNumberFormat="0" applyFill="0" applyAlignment="0" applyProtection="0">
      <alignment vertical="center"/>
    </xf>
    <xf numFmtId="0" fontId="77" fillId="0" borderId="57" applyNumberFormat="0" applyFill="0" applyAlignment="0" applyProtection="0">
      <alignment vertical="center"/>
    </xf>
    <xf numFmtId="0" fontId="78" fillId="0" borderId="60" applyNumberFormat="0" applyFill="0" applyAlignment="0" applyProtection="0">
      <alignment vertical="center"/>
    </xf>
    <xf numFmtId="0" fontId="78" fillId="0" borderId="60" applyNumberFormat="0" applyFill="0" applyAlignment="0" applyProtection="0">
      <alignment vertical="center"/>
    </xf>
    <xf numFmtId="0" fontId="78" fillId="0" borderId="60" applyNumberFormat="0" applyFill="0" applyAlignment="0" applyProtection="0">
      <alignment vertical="center"/>
    </xf>
    <xf numFmtId="0" fontId="78" fillId="0" borderId="60" applyNumberFormat="0" applyFill="0" applyAlignment="0" applyProtection="0">
      <alignment vertical="center"/>
    </xf>
    <xf numFmtId="0" fontId="78" fillId="0" borderId="60" applyNumberFormat="0" applyFill="0" applyAlignment="0" applyProtection="0">
      <alignment vertical="center"/>
    </xf>
    <xf numFmtId="0" fontId="78" fillId="0" borderId="60" applyNumberFormat="0" applyFill="0" applyAlignment="0" applyProtection="0">
      <alignment vertical="center"/>
    </xf>
    <xf numFmtId="194" fontId="52" fillId="0" borderId="0" applyFont="0" applyFill="0" applyBorder="0" applyAlignment="0" applyProtection="0"/>
    <xf numFmtId="195" fontId="47" fillId="0" borderId="0" applyFont="0" applyFill="0" applyBorder="0" applyAlignment="0" applyProtection="0"/>
    <xf numFmtId="194" fontId="52" fillId="0" borderId="0" applyFont="0" applyFill="0" applyBorder="0" applyAlignment="0" applyProtection="0"/>
    <xf numFmtId="196" fontId="47" fillId="0" borderId="0" applyFont="0" applyFill="0" applyBorder="0" applyAlignment="0" applyProtection="0"/>
    <xf numFmtId="196" fontId="47" fillId="0" borderId="0" applyFont="0" applyFill="0" applyBorder="0" applyAlignment="0" applyProtection="0"/>
    <xf numFmtId="196" fontId="47" fillId="0" borderId="0" applyFont="0" applyFill="0" applyBorder="0" applyAlignment="0" applyProtection="0"/>
    <xf numFmtId="197" fontId="47" fillId="0" borderId="0" applyFont="0" applyFill="0" applyBorder="0" applyAlignment="0" applyProtection="0"/>
    <xf numFmtId="198" fontId="47" fillId="0" borderId="0" applyFont="0" applyFill="0" applyBorder="0" applyAlignment="0" applyProtection="0"/>
    <xf numFmtId="199" fontId="47" fillId="0" borderId="0" applyFont="0" applyFill="0" applyBorder="0" applyAlignment="0" applyProtection="0"/>
    <xf numFmtId="197" fontId="47" fillId="0" borderId="0" applyFont="0" applyFill="0" applyBorder="0" applyAlignment="0" applyProtection="0"/>
    <xf numFmtId="197" fontId="47" fillId="0" borderId="0" applyFont="0" applyFill="0" applyBorder="0" applyAlignment="0" applyProtection="0"/>
    <xf numFmtId="200" fontId="36" fillId="0" borderId="0" applyFont="0" applyFill="0" applyBorder="0" applyAlignment="0" applyProtection="0"/>
    <xf numFmtId="196" fontId="47" fillId="0" borderId="0" applyFont="0" applyFill="0" applyBorder="0" applyAlignment="0" applyProtection="0"/>
    <xf numFmtId="201" fontId="47" fillId="0" borderId="0" applyFont="0" applyFill="0" applyBorder="0" applyAlignment="0" applyProtection="0"/>
    <xf numFmtId="195" fontId="47" fillId="0" borderId="0" applyFont="0" applyFill="0" applyBorder="0" applyAlignment="0" applyProtection="0"/>
    <xf numFmtId="202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195" fontId="47" fillId="0" borderId="0" applyFont="0" applyFill="0" applyBorder="0" applyAlignment="0" applyProtection="0"/>
    <xf numFmtId="202" fontId="47" fillId="0" borderId="0" applyFont="0" applyFill="0" applyBorder="0" applyAlignment="0" applyProtection="0"/>
    <xf numFmtId="202" fontId="47" fillId="0" borderId="0" applyFont="0" applyFill="0" applyBorder="0" applyAlignment="0" applyProtection="0"/>
    <xf numFmtId="195" fontId="47" fillId="0" borderId="0" applyFont="0" applyFill="0" applyBorder="0" applyAlignment="0" applyProtection="0"/>
    <xf numFmtId="195" fontId="47" fillId="0" borderId="0" applyFont="0" applyFill="0" applyBorder="0" applyAlignment="0" applyProtection="0"/>
    <xf numFmtId="0" fontId="53" fillId="0" borderId="0">
      <alignment vertical="center"/>
    </xf>
    <xf numFmtId="0" fontId="47" fillId="0" borderId="0" applyFont="0" applyFill="0" applyBorder="0" applyProtection="0">
      <alignment vertical="center"/>
    </xf>
    <xf numFmtId="0" fontId="79" fillId="6" borderId="55" applyNumberFormat="0" applyAlignment="0" applyProtection="0">
      <alignment vertical="center"/>
    </xf>
    <xf numFmtId="0" fontId="79" fillId="6" borderId="55" applyNumberFormat="0" applyAlignment="0" applyProtection="0">
      <alignment vertical="center"/>
    </xf>
    <xf numFmtId="0" fontId="79" fillId="6" borderId="55" applyNumberFormat="0" applyAlignment="0" applyProtection="0">
      <alignment vertical="center"/>
    </xf>
    <xf numFmtId="0" fontId="79" fillId="6" borderId="55" applyNumberFormat="0" applyAlignment="0" applyProtection="0">
      <alignment vertical="center"/>
    </xf>
    <xf numFmtId="0" fontId="79" fillId="6" borderId="55" applyNumberFormat="0" applyAlignment="0" applyProtection="0">
      <alignment vertical="center"/>
    </xf>
    <xf numFmtId="0" fontId="79" fillId="6" borderId="55" applyNumberFormat="0" applyAlignment="0" applyProtection="0">
      <alignment vertical="center"/>
    </xf>
    <xf numFmtId="4" fontId="42" fillId="0" borderId="0">
      <protection locked="0"/>
    </xf>
    <xf numFmtId="205" fontId="34" fillId="0" borderId="0">
      <protection locked="0"/>
    </xf>
    <xf numFmtId="0" fontId="81" fillId="0" borderId="52" applyNumberFormat="0" applyFill="0" applyAlignment="0" applyProtection="0">
      <alignment vertical="center"/>
    </xf>
    <xf numFmtId="0" fontId="81" fillId="0" borderId="52" applyNumberFormat="0" applyFill="0" applyAlignment="0" applyProtection="0">
      <alignment vertical="center"/>
    </xf>
    <xf numFmtId="0" fontId="81" fillId="0" borderId="52" applyNumberFormat="0" applyFill="0" applyAlignment="0" applyProtection="0">
      <alignment vertical="center"/>
    </xf>
    <xf numFmtId="0" fontId="81" fillId="0" borderId="52" applyNumberFormat="0" applyFill="0" applyAlignment="0" applyProtection="0">
      <alignment vertical="center"/>
    </xf>
    <xf numFmtId="0" fontId="81" fillId="0" borderId="52" applyNumberFormat="0" applyFill="0" applyAlignment="0" applyProtection="0">
      <alignment vertical="center"/>
    </xf>
    <xf numFmtId="0" fontId="81" fillId="0" borderId="52" applyNumberFormat="0" applyFill="0" applyAlignment="0" applyProtection="0">
      <alignment vertical="center"/>
    </xf>
    <xf numFmtId="0" fontId="82" fillId="0" borderId="53" applyNumberFormat="0" applyFill="0" applyAlignment="0" applyProtection="0">
      <alignment vertical="center"/>
    </xf>
    <xf numFmtId="0" fontId="82" fillId="0" borderId="53" applyNumberFormat="0" applyFill="0" applyAlignment="0" applyProtection="0">
      <alignment vertical="center"/>
    </xf>
    <xf numFmtId="0" fontId="82" fillId="0" borderId="53" applyNumberFormat="0" applyFill="0" applyAlignment="0" applyProtection="0">
      <alignment vertical="center"/>
    </xf>
    <xf numFmtId="0" fontId="82" fillId="0" borderId="53" applyNumberFormat="0" applyFill="0" applyAlignment="0" applyProtection="0">
      <alignment vertical="center"/>
    </xf>
    <xf numFmtId="0" fontId="82" fillId="0" borderId="53" applyNumberFormat="0" applyFill="0" applyAlignment="0" applyProtection="0">
      <alignment vertical="center"/>
    </xf>
    <xf numFmtId="0" fontId="82" fillId="0" borderId="53" applyNumberFormat="0" applyFill="0" applyAlignment="0" applyProtection="0">
      <alignment vertical="center"/>
    </xf>
    <xf numFmtId="0" fontId="83" fillId="0" borderId="54" applyNumberFormat="0" applyFill="0" applyAlignment="0" applyProtection="0">
      <alignment vertical="center"/>
    </xf>
    <xf numFmtId="0" fontId="83" fillId="0" borderId="54" applyNumberFormat="0" applyFill="0" applyAlignment="0" applyProtection="0">
      <alignment vertical="center"/>
    </xf>
    <xf numFmtId="0" fontId="83" fillId="0" borderId="54" applyNumberFormat="0" applyFill="0" applyAlignment="0" applyProtection="0">
      <alignment vertical="center"/>
    </xf>
    <xf numFmtId="0" fontId="83" fillId="0" borderId="54" applyNumberFormat="0" applyFill="0" applyAlignment="0" applyProtection="0">
      <alignment vertical="center"/>
    </xf>
    <xf numFmtId="0" fontId="83" fillId="0" borderId="54" applyNumberFormat="0" applyFill="0" applyAlignment="0" applyProtection="0">
      <alignment vertical="center"/>
    </xf>
    <xf numFmtId="0" fontId="83" fillId="0" borderId="54" applyNumberFormat="0" applyFill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4" fillId="3" borderId="0" applyNumberFormat="0" applyBorder="0" applyAlignment="0" applyProtection="0">
      <alignment vertical="center"/>
    </xf>
    <xf numFmtId="0" fontId="84" fillId="3" borderId="0" applyNumberFormat="0" applyBorder="0" applyAlignment="0" applyProtection="0">
      <alignment vertical="center"/>
    </xf>
    <xf numFmtId="0" fontId="84" fillId="3" borderId="0" applyNumberFormat="0" applyBorder="0" applyAlignment="0" applyProtection="0">
      <alignment vertical="center"/>
    </xf>
    <xf numFmtId="0" fontId="84" fillId="3" borderId="0" applyNumberFormat="0" applyBorder="0" applyAlignment="0" applyProtection="0">
      <alignment vertical="center"/>
    </xf>
    <xf numFmtId="0" fontId="84" fillId="3" borderId="0" applyNumberFormat="0" applyBorder="0" applyAlignment="0" applyProtection="0">
      <alignment vertical="center"/>
    </xf>
    <xf numFmtId="0" fontId="84" fillId="3" borderId="0" applyNumberFormat="0" applyBorder="0" applyAlignment="0" applyProtection="0">
      <alignment vertical="center"/>
    </xf>
    <xf numFmtId="0" fontId="34" fillId="0" borderId="0"/>
    <xf numFmtId="0" fontId="85" fillId="7" borderId="56" applyNumberFormat="0" applyAlignment="0" applyProtection="0">
      <alignment vertical="center"/>
    </xf>
    <xf numFmtId="0" fontId="85" fillId="7" borderId="56" applyNumberFormat="0" applyAlignment="0" applyProtection="0">
      <alignment vertical="center"/>
    </xf>
    <xf numFmtId="0" fontId="85" fillId="7" borderId="56" applyNumberFormat="0" applyAlignment="0" applyProtection="0">
      <alignment vertical="center"/>
    </xf>
    <xf numFmtId="0" fontId="85" fillId="7" borderId="56" applyNumberFormat="0" applyAlignment="0" applyProtection="0">
      <alignment vertical="center"/>
    </xf>
    <xf numFmtId="0" fontId="85" fillId="7" borderId="56" applyNumberFormat="0" applyAlignment="0" applyProtection="0">
      <alignment vertical="center"/>
    </xf>
    <xf numFmtId="0" fontId="85" fillId="7" borderId="56" applyNumberFormat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06" fontId="34" fillId="0" borderId="46">
      <alignment horizontal="center" vertical="center"/>
    </xf>
    <xf numFmtId="207" fontId="1" fillId="0" borderId="0" applyFont="0" applyFill="0" applyBorder="0" applyAlignment="0" applyProtection="0"/>
    <xf numFmtId="208" fontId="2" fillId="0" borderId="11"/>
    <xf numFmtId="209" fontId="34" fillId="41" borderId="0" applyFill="0" applyBorder="0" applyProtection="0">
      <alignment horizontal="right"/>
    </xf>
    <xf numFmtId="176" fontId="54" fillId="0" borderId="0"/>
    <xf numFmtId="210" fontId="35" fillId="0" borderId="0" applyFont="0" applyFill="0" applyBorder="0" applyAlignment="0" applyProtection="0"/>
    <xf numFmtId="211" fontId="35" fillId="0" borderId="0" applyFont="0" applyFill="0" applyBorder="0" applyAlignment="0" applyProtection="0"/>
    <xf numFmtId="212" fontId="55" fillId="0" borderId="11">
      <alignment vertical="center"/>
    </xf>
    <xf numFmtId="213" fontId="35" fillId="0" borderId="0" applyFont="0" applyFill="0" applyBorder="0" applyAlignment="0" applyProtection="0"/>
    <xf numFmtId="214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2" fontId="56" fillId="0" borderId="67" applyNumberFormat="0" applyFont="0" applyFill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34" fillId="0" borderId="0" applyFont="0" applyFill="0" applyBorder="0" applyAlignment="0" applyProtection="0"/>
    <xf numFmtId="215" fontId="34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57" fillId="42" borderId="68" applyNumberFormat="0" applyProtection="0">
      <alignment horizontal="right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/>
    <xf numFmtId="0" fontId="20" fillId="0" borderId="0"/>
    <xf numFmtId="0" fontId="20" fillId="0" borderId="0" applyProtection="0"/>
    <xf numFmtId="0" fontId="42" fillId="0" borderId="69">
      <protection locked="0"/>
    </xf>
    <xf numFmtId="216" fontId="34" fillId="0" borderId="0">
      <protection locked="0"/>
    </xf>
    <xf numFmtId="217" fontId="34" fillId="0" borderId="0">
      <protection locked="0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68" fillId="9" borderId="59" applyNumberFormat="0" applyFont="0" applyAlignment="0" applyProtection="0">
      <alignment vertical="center"/>
    </xf>
    <xf numFmtId="0" fontId="68" fillId="9" borderId="59" applyNumberFormat="0" applyFont="0" applyAlignment="0" applyProtection="0">
      <alignment vertical="center"/>
    </xf>
    <xf numFmtId="0" fontId="17" fillId="0" borderId="59" applyNumberFormat="0" applyFont="0" applyAlignment="0" applyProtection="0">
      <alignment vertical="center"/>
    </xf>
    <xf numFmtId="0" fontId="17" fillId="0" borderId="59" applyNumberFormat="0" applyFont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4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5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3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68" fillId="9" borderId="59" applyNumberFormat="0" applyFont="0" applyAlignment="0" applyProtection="0">
      <alignment vertical="center"/>
    </xf>
    <xf numFmtId="0" fontId="68" fillId="9" borderId="59" applyNumberFormat="0" applyFont="0" applyAlignment="0" applyProtection="0">
      <alignment vertical="center"/>
    </xf>
    <xf numFmtId="0" fontId="68" fillId="9" borderId="59" applyNumberFormat="0" applyFont="0" applyAlignment="0" applyProtection="0">
      <alignment vertical="center"/>
    </xf>
    <xf numFmtId="0" fontId="68" fillId="9" borderId="59" applyNumberFormat="0" applyFont="0" applyAlignment="0" applyProtection="0">
      <alignment vertical="center"/>
    </xf>
    <xf numFmtId="0" fontId="68" fillId="9" borderId="59" applyNumberFormat="0" applyFont="0" applyAlignment="0" applyProtection="0">
      <alignment vertical="center"/>
    </xf>
    <xf numFmtId="0" fontId="68" fillId="9" borderId="59" applyNumberFormat="0" applyFont="0" applyAlignment="0" applyProtection="0">
      <alignment vertical="center"/>
    </xf>
    <xf numFmtId="0" fontId="68" fillId="9" borderId="59" applyNumberFormat="0" applyFont="0" applyAlignment="0" applyProtection="0">
      <alignment vertical="center"/>
    </xf>
    <xf numFmtId="0" fontId="68" fillId="9" borderId="59" applyNumberFormat="0" applyFont="0" applyAlignment="0" applyProtection="0">
      <alignment vertical="center"/>
    </xf>
    <xf numFmtId="0" fontId="68" fillId="9" borderId="59" applyNumberFormat="0" applyFont="0" applyAlignment="0" applyProtection="0">
      <alignment vertical="center"/>
    </xf>
    <xf numFmtId="0" fontId="68" fillId="9" borderId="59" applyNumberFormat="0" applyFont="0" applyAlignment="0" applyProtection="0">
      <alignment vertical="center"/>
    </xf>
    <xf numFmtId="0" fontId="68" fillId="9" borderId="59" applyNumberFormat="0" applyFont="0" applyAlignment="0" applyProtection="0">
      <alignment vertical="center"/>
    </xf>
    <xf numFmtId="0" fontId="68" fillId="9" borderId="59" applyNumberFormat="0" applyFont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68" fillId="9" borderId="59" applyNumberFormat="0" applyFont="0" applyAlignment="0" applyProtection="0">
      <alignment vertical="center"/>
    </xf>
    <xf numFmtId="0" fontId="17" fillId="0" borderId="59" applyNumberFormat="0" applyFont="0" applyAlignment="0" applyProtection="0">
      <alignment vertical="center"/>
    </xf>
    <xf numFmtId="0" fontId="17" fillId="0" borderId="59" applyNumberFormat="0" applyFont="0" applyAlignment="0" applyProtection="0">
      <alignment vertical="center"/>
    </xf>
    <xf numFmtId="0" fontId="17" fillId="0" borderId="59" applyNumberFormat="0" applyFont="0" applyAlignment="0" applyProtection="0">
      <alignment vertical="center"/>
    </xf>
    <xf numFmtId="0" fontId="17" fillId="0" borderId="59" applyNumberFormat="0" applyFont="0" applyAlignment="0" applyProtection="0">
      <alignment vertical="center"/>
    </xf>
    <xf numFmtId="0" fontId="17" fillId="0" borderId="59" applyNumberFormat="0" applyFont="0" applyAlignment="0" applyProtection="0">
      <alignment vertical="center"/>
    </xf>
    <xf numFmtId="0" fontId="17" fillId="0" borderId="59" applyNumberFormat="0" applyFont="0" applyAlignment="0" applyProtection="0">
      <alignment vertical="center"/>
    </xf>
    <xf numFmtId="0" fontId="17" fillId="0" borderId="59" applyNumberFormat="0" applyFont="0" applyAlignment="0" applyProtection="0">
      <alignment vertical="center"/>
    </xf>
    <xf numFmtId="0" fontId="17" fillId="0" borderId="59" applyNumberFormat="0" applyFont="0" applyAlignment="0" applyProtection="0">
      <alignment vertical="center"/>
    </xf>
    <xf numFmtId="0" fontId="17" fillId="0" borderId="59" applyNumberFormat="0" applyFont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17" fillId="0" borderId="59" applyNumberFormat="0" applyFont="0" applyAlignment="0" applyProtection="0">
      <alignment vertical="center"/>
    </xf>
    <xf numFmtId="0" fontId="17" fillId="0" borderId="59" applyNumberFormat="0" applyFont="0" applyAlignment="0" applyProtection="0">
      <alignment vertical="center"/>
    </xf>
    <xf numFmtId="0" fontId="17" fillId="0" borderId="59" applyNumberFormat="0" applyFont="0" applyAlignment="0" applyProtection="0">
      <alignment vertical="center"/>
    </xf>
    <xf numFmtId="0" fontId="17" fillId="0" borderId="59" applyNumberFormat="0" applyFont="0" applyAlignment="0" applyProtection="0">
      <alignment vertical="center"/>
    </xf>
    <xf numFmtId="0" fontId="17" fillId="0" borderId="59" applyNumberFormat="0" applyFont="0" applyAlignment="0" applyProtection="0">
      <alignment vertical="center"/>
    </xf>
    <xf numFmtId="0" fontId="17" fillId="0" borderId="59" applyNumberFormat="0" applyFont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2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2" fillId="7" borderId="55" applyNumberFormat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68" fillId="9" borderId="59" applyNumberFormat="0" applyFont="0" applyAlignment="0" applyProtection="0">
      <alignment vertical="center"/>
    </xf>
    <xf numFmtId="0" fontId="68" fillId="9" borderId="59" applyNumberFormat="0" applyFont="0" applyAlignment="0" applyProtection="0">
      <alignment vertical="center"/>
    </xf>
    <xf numFmtId="0" fontId="17" fillId="0" borderId="59" applyNumberFormat="0" applyFont="0" applyAlignment="0" applyProtection="0">
      <alignment vertical="center"/>
    </xf>
    <xf numFmtId="0" fontId="17" fillId="0" borderId="59" applyNumberFormat="0" applyFont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86" fillId="0" borderId="0" applyNumberFormat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88" fillId="0" borderId="58" applyNumberFormat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89" fillId="0" borderId="57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90" fillId="0" borderId="60" applyNumberFormat="0" applyFill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91" fillId="0" borderId="55" applyNumberFormat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2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3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95" fillId="0" borderId="56" applyNumberFormat="0" applyAlignment="0" applyProtection="0">
      <alignment vertical="center"/>
    </xf>
    <xf numFmtId="0" fontId="95" fillId="0" borderId="56" applyNumberFormat="0" applyFill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2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26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6" fillId="30" borderId="0" applyNumberFormat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8" fillId="7" borderId="55" applyNumberFormat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17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17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21" fillId="9" borderId="59" applyNumberFormat="0" applyFont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0" fillId="5" borderId="0" applyNumberFormat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0" fontId="102" fillId="8" borderId="58" applyNumberFormat="0" applyAlignment="0" applyProtection="0">
      <alignment vertical="center"/>
    </xf>
    <xf numFmtId="41" fontId="1" fillId="0" borderId="0" applyFont="0" applyFill="0" applyBorder="0" applyAlignment="0" applyProtection="0"/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3" fillId="0" borderId="57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4" fillId="0" borderId="60" applyNumberFormat="0" applyFill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5" fillId="6" borderId="55" applyNumberFormat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106" fillId="0" borderId="52" applyNumberFormat="0" applyFill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7" fillId="0" borderId="53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54" applyNumberFormat="0" applyFill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110" fillId="7" borderId="56" applyNumberFormat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" fontId="42" fillId="0" borderId="0">
      <protection locked="0"/>
    </xf>
    <xf numFmtId="4" fontId="42" fillId="0" borderId="0">
      <protection locked="0"/>
    </xf>
    <xf numFmtId="231" fontId="42" fillId="0" borderId="0">
      <protection locked="0"/>
    </xf>
    <xf numFmtId="219" fontId="42" fillId="0" borderId="0">
      <protection locked="0"/>
    </xf>
    <xf numFmtId="231" fontId="42" fillId="0" borderId="0">
      <protection locked="0"/>
    </xf>
    <xf numFmtId="231" fontId="42" fillId="0" borderId="0">
      <protection locked="0"/>
    </xf>
    <xf numFmtId="4" fontId="42" fillId="0" borderId="0">
      <protection locked="0"/>
    </xf>
    <xf numFmtId="219" fontId="42" fillId="0" borderId="0">
      <protection locked="0"/>
    </xf>
    <xf numFmtId="231" fontId="42" fillId="0" borderId="0">
      <protection locked="0"/>
    </xf>
    <xf numFmtId="231" fontId="42" fillId="0" borderId="0">
      <protection locked="0"/>
    </xf>
    <xf numFmtId="231" fontId="42" fillId="0" borderId="0">
      <protection locked="0"/>
    </xf>
    <xf numFmtId="4" fontId="42" fillId="0" borderId="0">
      <protection locked="0"/>
    </xf>
    <xf numFmtId="231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231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219" fontId="42" fillId="0" borderId="0">
      <protection locked="0"/>
    </xf>
    <xf numFmtId="219" fontId="42" fillId="0" borderId="0">
      <protection locked="0"/>
    </xf>
    <xf numFmtId="231" fontId="42" fillId="0" borderId="0">
      <protection locked="0"/>
    </xf>
    <xf numFmtId="219" fontId="42" fillId="0" borderId="0">
      <protection locked="0"/>
    </xf>
    <xf numFmtId="4" fontId="42" fillId="0" borderId="0">
      <protection locked="0"/>
    </xf>
    <xf numFmtId="219" fontId="42" fillId="0" borderId="0">
      <protection locked="0"/>
    </xf>
    <xf numFmtId="219" fontId="42" fillId="0" borderId="0">
      <protection locked="0"/>
    </xf>
    <xf numFmtId="4" fontId="42" fillId="0" borderId="0">
      <protection locked="0"/>
    </xf>
    <xf numFmtId="219" fontId="42" fillId="0" borderId="0">
      <protection locked="0"/>
    </xf>
    <xf numFmtId="231" fontId="42" fillId="0" borderId="0">
      <protection locked="0"/>
    </xf>
    <xf numFmtId="231" fontId="42" fillId="0" borderId="0">
      <protection locked="0"/>
    </xf>
    <xf numFmtId="219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219" fontId="42" fillId="0" borderId="0">
      <protection locked="0"/>
    </xf>
    <xf numFmtId="219" fontId="42" fillId="0" borderId="0">
      <protection locked="0"/>
    </xf>
    <xf numFmtId="219" fontId="42" fillId="0" borderId="0">
      <protection locked="0"/>
    </xf>
    <xf numFmtId="219" fontId="42" fillId="0" borderId="0">
      <protection locked="0"/>
    </xf>
    <xf numFmtId="219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231" fontId="42" fillId="0" borderId="0">
      <protection locked="0"/>
    </xf>
    <xf numFmtId="231" fontId="42" fillId="0" borderId="0">
      <protection locked="0"/>
    </xf>
    <xf numFmtId="4" fontId="42" fillId="0" borderId="0">
      <protection locked="0"/>
    </xf>
    <xf numFmtId="219" fontId="42" fillId="0" borderId="0">
      <protection locked="0"/>
    </xf>
    <xf numFmtId="231" fontId="42" fillId="0" borderId="0">
      <protection locked="0"/>
    </xf>
    <xf numFmtId="219" fontId="42" fillId="0" borderId="0">
      <protection locked="0"/>
    </xf>
    <xf numFmtId="219" fontId="42" fillId="0" borderId="0">
      <protection locked="0"/>
    </xf>
    <xf numFmtId="4" fontId="42" fillId="0" borderId="0">
      <protection locked="0"/>
    </xf>
    <xf numFmtId="231" fontId="42" fillId="0" borderId="0">
      <protection locked="0"/>
    </xf>
    <xf numFmtId="231" fontId="42" fillId="0" borderId="0">
      <protection locked="0"/>
    </xf>
    <xf numFmtId="231" fontId="42" fillId="0" borderId="0">
      <protection locked="0"/>
    </xf>
  </cellStyleXfs>
  <cellXfs count="150">
    <xf numFmtId="0" fontId="0" fillId="0" borderId="0" xfId="0"/>
    <xf numFmtId="0" fontId="5" fillId="0" borderId="0" xfId="9" applyFont="1" applyFill="1" applyAlignment="1">
      <alignment horizontal="centerContinuous" vertical="center"/>
    </xf>
    <xf numFmtId="0" fontId="11" fillId="0" borderId="0" xfId="9" applyFont="1" applyFill="1" applyAlignment="1"/>
    <xf numFmtId="0" fontId="6" fillId="0" borderId="0" xfId="0" applyFont="1" applyFill="1" applyBorder="1" applyAlignment="1">
      <alignment horizontal="left" vertical="center"/>
    </xf>
    <xf numFmtId="0" fontId="7" fillId="0" borderId="4" xfId="9" applyFont="1" applyFill="1" applyBorder="1" applyAlignment="1">
      <alignment horizontal="right"/>
    </xf>
    <xf numFmtId="0" fontId="7" fillId="0" borderId="4" xfId="9" applyFont="1" applyFill="1" applyBorder="1" applyAlignment="1">
      <alignment horizontal="center"/>
    </xf>
    <xf numFmtId="0" fontId="7" fillId="0" borderId="0" xfId="9" applyFont="1" applyFill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7" fillId="0" borderId="0" xfId="9" applyFont="1" applyFill="1" applyAlignment="1"/>
    <xf numFmtId="0" fontId="8" fillId="0" borderId="0" xfId="9" applyFont="1" applyFill="1" applyAlignment="1"/>
    <xf numFmtId="0" fontId="14" fillId="0" borderId="0" xfId="9" applyFont="1" applyFill="1" applyAlignment="1"/>
    <xf numFmtId="0" fontId="7" fillId="0" borderId="0" xfId="9" applyFont="1" applyFill="1" applyAlignment="1">
      <alignment horizontal="right"/>
    </xf>
    <xf numFmtId="0" fontId="16" fillId="0" borderId="0" xfId="0" applyFont="1" applyFill="1" applyAlignment="1" applyProtection="1">
      <alignment horizontal="center" vertical="center" wrapText="1"/>
    </xf>
    <xf numFmtId="0" fontId="5" fillId="0" borderId="0" xfId="9" applyFont="1" applyFill="1" applyAlignment="1">
      <alignment horizontal="center" vertical="center"/>
    </xf>
    <xf numFmtId="179" fontId="7" fillId="0" borderId="0" xfId="0" applyNumberFormat="1" applyFont="1" applyFill="1" applyAlignment="1" applyProtection="1">
      <alignment horizontal="center" vertical="center" wrapText="1"/>
    </xf>
    <xf numFmtId="179" fontId="16" fillId="0" borderId="0" xfId="0" applyNumberFormat="1" applyFont="1" applyFill="1" applyAlignment="1" applyProtection="1">
      <alignment horizontal="centerContinuous" vertical="center" wrapText="1"/>
    </xf>
    <xf numFmtId="179" fontId="7" fillId="0" borderId="0" xfId="0" applyNumberFormat="1" applyFont="1" applyFill="1" applyAlignment="1" applyProtection="1">
      <alignment horizontal="centerContinuous" vertical="center" wrapText="1"/>
    </xf>
    <xf numFmtId="179" fontId="7" fillId="0" borderId="0" xfId="0" applyNumberFormat="1" applyFont="1" applyFill="1" applyAlignment="1" applyProtection="1">
      <alignment horizontal="right" vertical="center"/>
    </xf>
    <xf numFmtId="179" fontId="7" fillId="0" borderId="0" xfId="0" applyNumberFormat="1" applyFont="1" applyFill="1" applyBorder="1" applyAlignment="1" applyProtection="1">
      <alignment horizontal="center" vertical="center" wrapText="1"/>
    </xf>
    <xf numFmtId="179" fontId="7" fillId="0" borderId="0" xfId="9" applyNumberFormat="1" applyFont="1" applyFill="1" applyAlignment="1"/>
    <xf numFmtId="179" fontId="8" fillId="0" borderId="0" xfId="9" applyNumberFormat="1" applyFont="1" applyFill="1" applyAlignment="1"/>
    <xf numFmtId="179" fontId="9" fillId="0" borderId="5" xfId="9" applyNumberFormat="1" applyFont="1" applyFill="1" applyBorder="1" applyAlignment="1">
      <alignment horizontal="center" vertical="center" wrapText="1"/>
    </xf>
    <xf numFmtId="179" fontId="9" fillId="0" borderId="6" xfId="9" applyNumberFormat="1" applyFont="1" applyFill="1" applyBorder="1" applyAlignment="1">
      <alignment horizontal="right" vertical="center" wrapText="1"/>
    </xf>
    <xf numFmtId="179" fontId="9" fillId="0" borderId="7" xfId="9" applyNumberFormat="1" applyFont="1" applyFill="1" applyBorder="1" applyAlignment="1">
      <alignment horizontal="center" vertical="center" wrapText="1"/>
    </xf>
    <xf numFmtId="179" fontId="9" fillId="0" borderId="22" xfId="9" applyNumberFormat="1" applyFont="1" applyFill="1" applyBorder="1" applyAlignment="1">
      <alignment horizontal="center" vertical="center" wrapText="1"/>
    </xf>
    <xf numFmtId="179" fontId="8" fillId="0" borderId="8" xfId="9" applyNumberFormat="1" applyFont="1" applyFill="1" applyBorder="1" applyAlignment="1">
      <alignment horizontal="distributed" vertical="center"/>
    </xf>
    <xf numFmtId="179" fontId="8" fillId="0" borderId="3" xfId="9" applyNumberFormat="1" applyFont="1" applyFill="1" applyBorder="1" applyAlignment="1">
      <alignment horizontal="distributed" vertical="center"/>
    </xf>
    <xf numFmtId="179" fontId="8" fillId="0" borderId="19" xfId="9" applyNumberFormat="1" applyFont="1" applyFill="1" applyBorder="1" applyAlignment="1">
      <alignment horizontal="distributed" vertical="center"/>
    </xf>
    <xf numFmtId="179" fontId="8" fillId="0" borderId="21" xfId="9" applyNumberFormat="1" applyFont="1" applyFill="1" applyBorder="1" applyAlignment="1">
      <alignment horizontal="distributed" vertical="center"/>
    </xf>
    <xf numFmtId="179" fontId="14" fillId="0" borderId="0" xfId="9" applyNumberFormat="1" applyFont="1" applyFill="1" applyAlignment="1"/>
    <xf numFmtId="179" fontId="8" fillId="0" borderId="5" xfId="9" applyNumberFormat="1" applyFont="1" applyFill="1" applyBorder="1" applyAlignment="1">
      <alignment horizontal="distributed" vertical="center"/>
    </xf>
    <xf numFmtId="179" fontId="11" fillId="0" borderId="0" xfId="9" applyNumberFormat="1" applyFont="1" applyFill="1" applyAlignment="1"/>
    <xf numFmtId="179" fontId="7" fillId="0" borderId="0" xfId="9" applyNumberFormat="1" applyFont="1" applyFill="1" applyBorder="1" applyAlignment="1">
      <alignment horizontal="center"/>
    </xf>
    <xf numFmtId="179" fontId="5" fillId="0" borderId="0" xfId="9" applyNumberFormat="1" applyFont="1" applyFill="1" applyBorder="1" applyAlignment="1">
      <alignment horizontal="centerContinuous" vertical="center"/>
    </xf>
    <xf numFmtId="179" fontId="7" fillId="0" borderId="0" xfId="9" applyNumberFormat="1" applyFont="1" applyFill="1" applyAlignment="1">
      <alignment horizontal="right"/>
    </xf>
    <xf numFmtId="179" fontId="8" fillId="0" borderId="8" xfId="9" applyNumberFormat="1" applyFont="1" applyFill="1" applyBorder="1" applyAlignment="1">
      <alignment horizontal="center" vertical="center"/>
    </xf>
    <xf numFmtId="179" fontId="9" fillId="0" borderId="9" xfId="9" applyNumberFormat="1" applyFont="1" applyFill="1" applyBorder="1" applyAlignment="1">
      <alignment horizontal="center" vertical="center"/>
    </xf>
    <xf numFmtId="179" fontId="8" fillId="0" borderId="10" xfId="9" applyNumberFormat="1" applyFont="1" applyFill="1" applyBorder="1" applyAlignment="1">
      <alignment horizontal="center" vertical="center"/>
    </xf>
    <xf numFmtId="179" fontId="8" fillId="0" borderId="9" xfId="9" applyNumberFormat="1" applyFont="1" applyFill="1" applyBorder="1" applyAlignment="1">
      <alignment horizontal="center" vertical="center"/>
    </xf>
    <xf numFmtId="179" fontId="8" fillId="0" borderId="11" xfId="9" applyNumberFormat="1" applyFont="1" applyFill="1" applyBorder="1" applyAlignment="1">
      <alignment horizontal="center" vertical="center"/>
    </xf>
    <xf numFmtId="179" fontId="8" fillId="0" borderId="13" xfId="9" applyNumberFormat="1" applyFont="1" applyFill="1" applyBorder="1" applyAlignment="1">
      <alignment horizontal="center" vertical="center"/>
    </xf>
    <xf numFmtId="179" fontId="9" fillId="0" borderId="12" xfId="9" applyNumberFormat="1" applyFont="1" applyFill="1" applyBorder="1" applyAlignment="1">
      <alignment horizontal="center" vertical="center"/>
    </xf>
    <xf numFmtId="179" fontId="8" fillId="0" borderId="14" xfId="9" applyNumberFormat="1" applyFont="1" applyFill="1" applyBorder="1" applyAlignment="1">
      <alignment horizontal="center" vertical="center"/>
    </xf>
    <xf numFmtId="179" fontId="8" fillId="0" borderId="12" xfId="9" applyNumberFormat="1" applyFont="1" applyFill="1" applyBorder="1" applyAlignment="1">
      <alignment horizontal="center" vertical="center"/>
    </xf>
    <xf numFmtId="179" fontId="8" fillId="0" borderId="15" xfId="9" applyNumberFormat="1" applyFont="1" applyFill="1" applyBorder="1" applyAlignment="1">
      <alignment horizontal="center" vertical="center"/>
    </xf>
    <xf numFmtId="179" fontId="8" fillId="0" borderId="26" xfId="9" applyNumberFormat="1" applyFont="1" applyFill="1" applyBorder="1" applyAlignment="1">
      <alignment horizontal="center" vertical="center"/>
    </xf>
    <xf numFmtId="179" fontId="8" fillId="0" borderId="35" xfId="9" applyNumberFormat="1" applyFont="1" applyFill="1" applyBorder="1" applyAlignment="1">
      <alignment horizontal="center" vertical="center"/>
    </xf>
    <xf numFmtId="179" fontId="8" fillId="0" borderId="17" xfId="9" applyNumberFormat="1" applyFont="1" applyFill="1" applyBorder="1" applyAlignment="1">
      <alignment horizontal="center" vertical="center"/>
    </xf>
    <xf numFmtId="179" fontId="8" fillId="0" borderId="18" xfId="9" applyNumberFormat="1" applyFont="1" applyFill="1" applyBorder="1" applyAlignment="1">
      <alignment horizontal="center" vertical="center"/>
    </xf>
    <xf numFmtId="179" fontId="8" fillId="0" borderId="2" xfId="9" applyNumberFormat="1" applyFont="1" applyFill="1" applyBorder="1" applyAlignment="1">
      <alignment horizontal="center" vertical="center"/>
    </xf>
    <xf numFmtId="179" fontId="8" fillId="0" borderId="20" xfId="9" applyNumberFormat="1" applyFont="1" applyFill="1" applyBorder="1" applyAlignment="1">
      <alignment horizontal="center" vertical="center"/>
    </xf>
    <xf numFmtId="179" fontId="9" fillId="0" borderId="29" xfId="9" applyNumberFormat="1" applyFont="1" applyFill="1" applyBorder="1" applyAlignment="1">
      <alignment horizontal="center" vertical="center"/>
    </xf>
    <xf numFmtId="179" fontId="8" fillId="0" borderId="29" xfId="9" applyNumberFormat="1" applyFont="1" applyFill="1" applyBorder="1" applyAlignment="1">
      <alignment horizontal="center" vertical="center"/>
    </xf>
    <xf numFmtId="179" fontId="8" fillId="0" borderId="30" xfId="9" applyNumberFormat="1" applyFont="1" applyFill="1" applyBorder="1" applyAlignment="1">
      <alignment horizontal="center" vertical="center"/>
    </xf>
    <xf numFmtId="179" fontId="8" fillId="0" borderId="28" xfId="9" applyNumberFormat="1" applyFont="1" applyFill="1" applyBorder="1" applyAlignment="1">
      <alignment horizontal="center" vertical="center"/>
    </xf>
    <xf numFmtId="179" fontId="8" fillId="0" borderId="22" xfId="9" applyNumberFormat="1" applyFont="1" applyFill="1" applyBorder="1" applyAlignment="1">
      <alignment horizontal="center" vertical="center"/>
    </xf>
    <xf numFmtId="179" fontId="9" fillId="0" borderId="6" xfId="9" applyNumberFormat="1" applyFont="1" applyFill="1" applyBorder="1" applyAlignment="1">
      <alignment horizontal="center" vertical="center"/>
    </xf>
    <xf numFmtId="179" fontId="8" fillId="0" borderId="7" xfId="9" applyNumberFormat="1" applyFont="1" applyFill="1" applyBorder="1" applyAlignment="1">
      <alignment horizontal="center" vertical="center"/>
    </xf>
    <xf numFmtId="179" fontId="8" fillId="0" borderId="6" xfId="9" applyNumberFormat="1" applyFont="1" applyFill="1" applyBorder="1" applyAlignment="1">
      <alignment horizontal="center" vertical="center"/>
    </xf>
    <xf numFmtId="179" fontId="8" fillId="0" borderId="23" xfId="9" applyNumberFormat="1" applyFont="1" applyFill="1" applyBorder="1" applyAlignment="1">
      <alignment horizontal="center" vertical="center"/>
    </xf>
    <xf numFmtId="179" fontId="8" fillId="0" borderId="24" xfId="9" applyNumberFormat="1" applyFont="1" applyFill="1" applyBorder="1" applyAlignment="1">
      <alignment horizontal="center" vertical="center"/>
    </xf>
    <xf numFmtId="179" fontId="9" fillId="0" borderId="6" xfId="9" applyNumberFormat="1" applyFont="1" applyFill="1" applyBorder="1" applyAlignment="1">
      <alignment horizontal="center" vertical="center" wrapText="1"/>
    </xf>
    <xf numFmtId="179" fontId="8" fillId="0" borderId="31" xfId="9" applyNumberFormat="1" applyFont="1" applyFill="1" applyBorder="1" applyAlignment="1">
      <alignment horizontal="center" vertical="center"/>
    </xf>
    <xf numFmtId="179" fontId="9" fillId="0" borderId="25" xfId="9" applyNumberFormat="1" applyFont="1" applyFill="1" applyBorder="1" applyAlignment="1">
      <alignment horizontal="center" vertical="center"/>
    </xf>
    <xf numFmtId="179" fontId="8" fillId="0" borderId="16" xfId="9" applyNumberFormat="1" applyFont="1" applyFill="1" applyBorder="1" applyAlignment="1">
      <alignment horizontal="center" vertical="center"/>
    </xf>
    <xf numFmtId="179" fontId="8" fillId="0" borderId="14" xfId="9" quotePrefix="1" applyNumberFormat="1" applyFont="1" applyFill="1" applyBorder="1" applyAlignment="1">
      <alignment horizontal="center" vertical="center"/>
    </xf>
    <xf numFmtId="179" fontId="8" fillId="0" borderId="25" xfId="9" applyNumberFormat="1" applyFont="1" applyFill="1" applyBorder="1" applyAlignment="1">
      <alignment horizontal="center" vertical="center"/>
    </xf>
    <xf numFmtId="179" fontId="8" fillId="0" borderId="34" xfId="9" applyNumberFormat="1" applyFont="1" applyFill="1" applyBorder="1" applyAlignment="1">
      <alignment horizontal="center" vertical="center"/>
    </xf>
    <xf numFmtId="179" fontId="8" fillId="0" borderId="19" xfId="9" applyNumberFormat="1" applyFont="1" applyFill="1" applyBorder="1" applyAlignment="1">
      <alignment horizontal="center" vertical="center"/>
    </xf>
    <xf numFmtId="179" fontId="8" fillId="0" borderId="5" xfId="9" applyNumberFormat="1" applyFont="1" applyFill="1" applyBorder="1" applyAlignment="1">
      <alignment horizontal="center" vertical="center"/>
    </xf>
    <xf numFmtId="179" fontId="5" fillId="0" borderId="0" xfId="9" applyNumberFormat="1" applyFont="1" applyFill="1" applyBorder="1" applyAlignment="1">
      <alignment horizontal="center" vertical="center"/>
    </xf>
    <xf numFmtId="179" fontId="6" fillId="0" borderId="0" xfId="0" applyNumberFormat="1" applyFont="1" applyFill="1" applyBorder="1" applyAlignment="1">
      <alignment horizontal="left" vertical="center"/>
    </xf>
    <xf numFmtId="179" fontId="7" fillId="0" borderId="0" xfId="9" applyNumberFormat="1" applyFont="1" applyFill="1" applyBorder="1" applyAlignment="1">
      <alignment horizontal="right"/>
    </xf>
    <xf numFmtId="179" fontId="7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Alignment="1" applyProtection="1">
      <alignment horizontal="centerContinuous" vertical="center" wrapText="1"/>
    </xf>
    <xf numFmtId="0" fontId="7" fillId="0" borderId="0" xfId="0" applyFont="1" applyFill="1" applyAlignment="1" applyProtection="1">
      <alignment horizontal="centerContinuous" vertical="center" wrapText="1"/>
    </xf>
    <xf numFmtId="0" fontId="7" fillId="0" borderId="0" xfId="0" applyNumberFormat="1" applyFont="1" applyFill="1" applyAlignment="1" applyProtection="1">
      <alignment horizontal="centerContinuous" vertical="center" wrapText="1"/>
    </xf>
    <xf numFmtId="0" fontId="7" fillId="0" borderId="0" xfId="0" applyFont="1" applyFill="1" applyAlignment="1" applyProtection="1">
      <alignment horizontal="center" vertical="center" wrapText="1"/>
    </xf>
    <xf numFmtId="0" fontId="8" fillId="0" borderId="0" xfId="0" applyFont="1" applyFill="1" applyAlignment="1" applyProtection="1">
      <alignment horizontal="center" vertical="center" wrapText="1"/>
    </xf>
    <xf numFmtId="0" fontId="8" fillId="0" borderId="0" xfId="0" applyNumberFormat="1" applyFont="1" applyFill="1" applyAlignment="1" applyProtection="1">
      <alignment horizontal="center" vertical="center" wrapText="1"/>
    </xf>
    <xf numFmtId="179" fontId="8" fillId="0" borderId="0" xfId="0" applyNumberFormat="1" applyFont="1" applyFill="1" applyAlignment="1" applyProtection="1">
      <alignment horizontal="center" vertical="center" wrapText="1"/>
    </xf>
    <xf numFmtId="0" fontId="10" fillId="0" borderId="0" xfId="0" applyNumberFormat="1" applyFont="1" applyFill="1" applyAlignment="1" applyProtection="1">
      <alignment horizontal="centerContinuous" vertical="center" wrapText="1"/>
    </xf>
    <xf numFmtId="0" fontId="6" fillId="0" borderId="0" xfId="0" applyNumberFormat="1" applyFont="1" applyFill="1" applyBorder="1" applyAlignment="1">
      <alignment horizontal="left" vertical="center"/>
    </xf>
    <xf numFmtId="179" fontId="9" fillId="0" borderId="11" xfId="0" applyNumberFormat="1" applyFont="1" applyFill="1" applyBorder="1" applyAlignment="1" applyProtection="1">
      <alignment horizontal="center" vertical="center" wrapText="1"/>
    </xf>
    <xf numFmtId="179" fontId="4" fillId="0" borderId="11" xfId="0" applyNumberFormat="1" applyFont="1" applyFill="1" applyBorder="1" applyAlignment="1">
      <alignment horizontal="center" vertical="center" wrapText="1"/>
    </xf>
    <xf numFmtId="179" fontId="8" fillId="0" borderId="48" xfId="0" applyNumberFormat="1" applyFont="1" applyFill="1" applyBorder="1" applyAlignment="1" applyProtection="1">
      <alignment horizontal="center" vertical="center" wrapText="1"/>
    </xf>
    <xf numFmtId="179" fontId="8" fillId="2" borderId="50" xfId="0" applyNumberFormat="1" applyFont="1" applyFill="1" applyBorder="1" applyAlignment="1" applyProtection="1">
      <alignment horizontal="center" vertical="center" wrapText="1"/>
    </xf>
    <xf numFmtId="179" fontId="9" fillId="0" borderId="27" xfId="0" applyNumberFormat="1" applyFont="1" applyFill="1" applyBorder="1" applyAlignment="1" applyProtection="1">
      <alignment horizontal="center" vertical="center" wrapText="1"/>
    </xf>
    <xf numFmtId="0" fontId="111" fillId="0" borderId="47" xfId="0" applyNumberFormat="1" applyFont="1" applyFill="1" applyBorder="1" applyAlignment="1" applyProtection="1">
      <alignment horizontal="center" vertical="center" wrapText="1"/>
    </xf>
    <xf numFmtId="0" fontId="111" fillId="0" borderId="27" xfId="0" applyNumberFormat="1" applyFont="1" applyFill="1" applyBorder="1" applyAlignment="1" applyProtection="1">
      <alignment horizontal="center" vertical="center" wrapText="1"/>
    </xf>
    <xf numFmtId="0" fontId="111" fillId="0" borderId="27" xfId="0" applyFont="1" applyFill="1" applyBorder="1" applyAlignment="1" applyProtection="1">
      <alignment horizontal="center" vertical="center" wrapText="1"/>
    </xf>
    <xf numFmtId="179" fontId="111" fillId="0" borderId="27" xfId="0" applyNumberFormat="1" applyFont="1" applyFill="1" applyBorder="1" applyAlignment="1" applyProtection="1">
      <alignment horizontal="center" vertical="center" wrapText="1"/>
    </xf>
    <xf numFmtId="179" fontId="111" fillId="0" borderId="48" xfId="0" applyNumberFormat="1" applyFont="1" applyFill="1" applyBorder="1" applyAlignment="1" applyProtection="1">
      <alignment horizontal="center" vertical="center" wrapText="1"/>
    </xf>
    <xf numFmtId="0" fontId="111" fillId="0" borderId="0" xfId="0" applyFont="1" applyFill="1" applyAlignment="1" applyProtection="1">
      <alignment horizontal="center" vertical="center" wrapText="1"/>
    </xf>
    <xf numFmtId="0" fontId="112" fillId="0" borderId="0" xfId="0" applyNumberFormat="1" applyFont="1" applyFill="1" applyBorder="1" applyAlignment="1">
      <alignment horizontal="left" vertical="center"/>
    </xf>
    <xf numFmtId="179" fontId="9" fillId="0" borderId="44" xfId="0" applyNumberFormat="1" applyFont="1" applyFill="1" applyBorder="1" applyAlignment="1" applyProtection="1">
      <alignment horizontal="center" vertical="center" wrapText="1"/>
    </xf>
    <xf numFmtId="179" fontId="9" fillId="0" borderId="45" xfId="0" applyNumberFormat="1" applyFont="1" applyFill="1" applyBorder="1" applyAlignment="1" applyProtection="1">
      <alignment horizontal="center" vertical="center" wrapText="1"/>
    </xf>
    <xf numFmtId="179" fontId="8" fillId="0" borderId="45" xfId="0" applyNumberFormat="1" applyFont="1" applyFill="1" applyBorder="1" applyAlignment="1" applyProtection="1">
      <alignment horizontal="center" vertical="center" wrapText="1"/>
    </xf>
    <xf numFmtId="179" fontId="9" fillId="0" borderId="76" xfId="0" applyNumberFormat="1" applyFont="1" applyFill="1" applyBorder="1" applyAlignment="1" applyProtection="1">
      <alignment horizontal="center" vertical="center" wrapText="1"/>
    </xf>
    <xf numFmtId="179" fontId="9" fillId="0" borderId="46" xfId="0" applyNumberFormat="1" applyFont="1" applyFill="1" applyBorder="1" applyAlignment="1" applyProtection="1">
      <alignment horizontal="center" vertical="center" wrapText="1"/>
    </xf>
    <xf numFmtId="179" fontId="8" fillId="0" borderId="77" xfId="0" applyNumberFormat="1" applyFont="1" applyFill="1" applyBorder="1" applyAlignment="1" applyProtection="1">
      <alignment horizontal="center" vertical="center" wrapText="1"/>
    </xf>
    <xf numFmtId="179" fontId="9" fillId="0" borderId="11" xfId="0" applyNumberFormat="1" applyFont="1" applyFill="1" applyBorder="1" applyAlignment="1" applyProtection="1">
      <alignment horizontal="center" vertical="center" wrapText="1"/>
    </xf>
    <xf numFmtId="179" fontId="8" fillId="0" borderId="20" xfId="10" applyNumberFormat="1" applyFont="1" applyFill="1" applyBorder="1" applyAlignment="1" applyProtection="1">
      <alignment horizontal="center" vertical="center"/>
    </xf>
    <xf numFmtId="179" fontId="8" fillId="0" borderId="29" xfId="10" applyNumberFormat="1" applyFont="1" applyFill="1" applyBorder="1" applyAlignment="1" applyProtection="1">
      <alignment horizontal="center" vertical="center"/>
    </xf>
    <xf numFmtId="179" fontId="8" fillId="0" borderId="20" xfId="10" applyNumberFormat="1" applyFont="1" applyFill="1" applyBorder="1" applyAlignment="1" applyProtection="1">
      <alignment horizontal="center" vertical="center" wrapText="1"/>
    </xf>
    <xf numFmtId="179" fontId="8" fillId="0" borderId="29" xfId="10" applyNumberFormat="1" applyFont="1" applyFill="1" applyBorder="1" applyAlignment="1" applyProtection="1">
      <alignment horizontal="center" vertical="center" wrapText="1"/>
    </xf>
    <xf numFmtId="179" fontId="8" fillId="0" borderId="2" xfId="10" applyNumberFormat="1" applyFont="1" applyFill="1" applyBorder="1" applyAlignment="1" applyProtection="1">
      <alignment horizontal="center" vertical="center" wrapText="1"/>
    </xf>
    <xf numFmtId="179" fontId="8" fillId="0" borderId="21" xfId="10" applyNumberFormat="1" applyFont="1" applyFill="1" applyBorder="1" applyAlignment="1" applyProtection="1">
      <alignment horizontal="center" vertical="center" wrapText="1"/>
    </xf>
    <xf numFmtId="179" fontId="8" fillId="0" borderId="40" xfId="10" applyNumberFormat="1" applyFont="1" applyFill="1" applyBorder="1" applyAlignment="1" applyProtection="1">
      <alignment horizontal="center" vertical="center" wrapText="1"/>
    </xf>
    <xf numFmtId="179" fontId="8" fillId="0" borderId="3" xfId="10" applyNumberFormat="1" applyFont="1" applyFill="1" applyBorder="1" applyAlignment="1" applyProtection="1">
      <alignment horizontal="center" vertical="center" wrapText="1"/>
    </xf>
    <xf numFmtId="179" fontId="8" fillId="0" borderId="12" xfId="10" applyNumberFormat="1" applyFont="1" applyFill="1" applyBorder="1" applyAlignment="1" applyProtection="1">
      <alignment horizontal="center" vertical="center" wrapText="1"/>
    </xf>
    <xf numFmtId="179" fontId="8" fillId="0" borderId="2" xfId="10" applyNumberFormat="1" applyFont="1" applyFill="1" applyBorder="1" applyAlignment="1" applyProtection="1">
      <alignment horizontal="center" vertical="center"/>
    </xf>
    <xf numFmtId="179" fontId="8" fillId="0" borderId="33" xfId="10" applyNumberFormat="1" applyFont="1" applyFill="1" applyBorder="1" applyAlignment="1" applyProtection="1">
      <alignment horizontal="center" vertical="center" wrapText="1"/>
    </xf>
    <xf numFmtId="179" fontId="8" fillId="0" borderId="38" xfId="10" applyNumberFormat="1" applyFont="1" applyFill="1" applyBorder="1" applyAlignment="1" applyProtection="1">
      <alignment horizontal="center" vertical="center" wrapText="1"/>
    </xf>
    <xf numFmtId="179" fontId="8" fillId="0" borderId="27" xfId="10" applyNumberFormat="1" applyFont="1" applyFill="1" applyBorder="1" applyAlignment="1" applyProtection="1">
      <alignment horizontal="center" vertical="center" wrapText="1"/>
    </xf>
    <xf numFmtId="179" fontId="8" fillId="0" borderId="34" xfId="10" applyNumberFormat="1" applyFont="1" applyFill="1" applyBorder="1" applyAlignment="1" applyProtection="1">
      <alignment horizontal="center" vertical="center" wrapText="1"/>
    </xf>
    <xf numFmtId="179" fontId="8" fillId="0" borderId="25" xfId="10" applyNumberFormat="1" applyFont="1" applyFill="1" applyBorder="1" applyAlignment="1" applyProtection="1">
      <alignment horizontal="center" vertical="center" wrapText="1"/>
    </xf>
    <xf numFmtId="179" fontId="8" fillId="0" borderId="39" xfId="10" applyNumberFormat="1" applyFont="1" applyFill="1" applyBorder="1" applyAlignment="1" applyProtection="1">
      <alignment horizontal="center" vertical="center" wrapText="1"/>
    </xf>
    <xf numFmtId="179" fontId="8" fillId="0" borderId="36" xfId="9" applyNumberFormat="1" applyFont="1" applyFill="1" applyBorder="1" applyAlignment="1">
      <alignment horizontal="center" vertical="center" wrapText="1"/>
    </xf>
    <xf numFmtId="179" fontId="8" fillId="0" borderId="32" xfId="9" applyNumberFormat="1" applyFont="1" applyFill="1" applyBorder="1" applyAlignment="1">
      <alignment horizontal="center" vertical="center" wrapText="1"/>
    </xf>
    <xf numFmtId="179" fontId="8" fillId="0" borderId="37" xfId="9" applyNumberFormat="1" applyFont="1" applyFill="1" applyBorder="1" applyAlignment="1">
      <alignment horizontal="center" vertical="center" wrapText="1"/>
    </xf>
    <xf numFmtId="179" fontId="5" fillId="0" borderId="0" xfId="9" applyNumberFormat="1" applyFont="1" applyFill="1" applyBorder="1" applyAlignment="1">
      <alignment horizontal="center" vertical="center"/>
    </xf>
    <xf numFmtId="179" fontId="9" fillId="0" borderId="33" xfId="0" applyNumberFormat="1" applyFont="1" applyFill="1" applyBorder="1" applyAlignment="1" applyProtection="1">
      <alignment horizontal="center" vertical="center" wrapText="1"/>
    </xf>
    <xf numFmtId="179" fontId="9" fillId="0" borderId="38" xfId="0" applyNumberFormat="1" applyFont="1" applyFill="1" applyBorder="1" applyAlignment="1" applyProtection="1">
      <alignment horizontal="center" vertical="center" wrapText="1"/>
    </xf>
    <xf numFmtId="179" fontId="9" fillId="0" borderId="27" xfId="0" applyNumberFormat="1" applyFont="1" applyFill="1" applyBorder="1" applyAlignment="1" applyProtection="1">
      <alignment horizontal="center" vertical="center" wrapText="1"/>
    </xf>
    <xf numFmtId="179" fontId="9" fillId="0" borderId="11" xfId="0" applyNumberFormat="1" applyFont="1" applyFill="1" applyBorder="1" applyAlignment="1" applyProtection="1">
      <alignment horizontal="center" vertical="center" wrapText="1"/>
    </xf>
    <xf numFmtId="179" fontId="8" fillId="2" borderId="71" xfId="0" applyNumberFormat="1" applyFont="1" applyFill="1" applyBorder="1" applyAlignment="1" applyProtection="1">
      <alignment horizontal="center" vertical="center" wrapText="1"/>
    </xf>
    <xf numFmtId="179" fontId="8" fillId="2" borderId="72" xfId="0" applyNumberFormat="1" applyFont="1" applyFill="1" applyBorder="1" applyAlignment="1" applyProtection="1">
      <alignment horizontal="center" vertical="center" wrapText="1"/>
    </xf>
    <xf numFmtId="179" fontId="8" fillId="2" borderId="32" xfId="0" applyNumberFormat="1" applyFont="1" applyFill="1" applyBorder="1" applyAlignment="1" applyProtection="1">
      <alignment horizontal="center" vertical="center" wrapText="1"/>
    </xf>
    <xf numFmtId="179" fontId="8" fillId="2" borderId="70" xfId="0" applyNumberFormat="1" applyFont="1" applyFill="1" applyBorder="1" applyAlignment="1" applyProtection="1">
      <alignment horizontal="center" vertical="center" wrapText="1"/>
    </xf>
    <xf numFmtId="0" fontId="8" fillId="2" borderId="41" xfId="0" applyNumberFormat="1" applyFont="1" applyFill="1" applyBorder="1" applyAlignment="1" applyProtection="1">
      <alignment horizontal="center" vertical="center" wrapText="1"/>
    </xf>
    <xf numFmtId="0" fontId="8" fillId="2" borderId="44" xfId="0" applyNumberFormat="1" applyFont="1" applyFill="1" applyBorder="1" applyAlignment="1" applyProtection="1">
      <alignment horizontal="center" vertical="center" wrapText="1"/>
    </xf>
    <xf numFmtId="0" fontId="8" fillId="2" borderId="49" xfId="0" applyNumberFormat="1" applyFont="1" applyFill="1" applyBorder="1" applyAlignment="1" applyProtection="1">
      <alignment horizontal="center" vertical="center" wrapText="1"/>
    </xf>
    <xf numFmtId="0" fontId="8" fillId="2" borderId="42" xfId="0" applyNumberFormat="1" applyFont="1" applyFill="1" applyBorder="1" applyAlignment="1" applyProtection="1">
      <alignment horizontal="center" vertical="center" wrapText="1"/>
    </xf>
    <xf numFmtId="0" fontId="8" fillId="2" borderId="11" xfId="0" applyNumberFormat="1" applyFont="1" applyFill="1" applyBorder="1" applyAlignment="1" applyProtection="1">
      <alignment horizontal="center" vertical="center" wrapText="1"/>
    </xf>
    <xf numFmtId="0" fontId="8" fillId="2" borderId="50" xfId="0" applyNumberFormat="1" applyFont="1" applyFill="1" applyBorder="1" applyAlignment="1" applyProtection="1">
      <alignment horizontal="center" vertical="center" wrapText="1"/>
    </xf>
    <xf numFmtId="0" fontId="8" fillId="2" borderId="42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8" fillId="2" borderId="50" xfId="0" applyFont="1" applyFill="1" applyBorder="1" applyAlignment="1" applyProtection="1">
      <alignment horizontal="center" vertical="center" wrapText="1"/>
    </xf>
    <xf numFmtId="179" fontId="9" fillId="0" borderId="73" xfId="0" applyNumberFormat="1" applyFont="1" applyFill="1" applyBorder="1" applyAlignment="1" applyProtection="1">
      <alignment horizontal="center" vertical="center" wrapText="1"/>
    </xf>
    <xf numFmtId="179" fontId="9" fillId="0" borderId="74" xfId="0" applyNumberFormat="1" applyFont="1" applyFill="1" applyBorder="1" applyAlignment="1" applyProtection="1">
      <alignment horizontal="center" vertical="center" wrapText="1"/>
    </xf>
    <xf numFmtId="179" fontId="9" fillId="0" borderId="47" xfId="0" applyNumberFormat="1" applyFont="1" applyFill="1" applyBorder="1" applyAlignment="1" applyProtection="1">
      <alignment horizontal="center" vertical="center" wrapText="1"/>
    </xf>
    <xf numFmtId="179" fontId="8" fillId="2" borderId="43" xfId="0" applyNumberFormat="1" applyFont="1" applyFill="1" applyBorder="1" applyAlignment="1" applyProtection="1">
      <alignment horizontal="center" vertical="center" wrapText="1"/>
    </xf>
    <xf numFmtId="179" fontId="8" fillId="2" borderId="45" xfId="0" applyNumberFormat="1" applyFont="1" applyFill="1" applyBorder="1" applyAlignment="1" applyProtection="1">
      <alignment horizontal="center" vertical="center" wrapText="1"/>
    </xf>
    <xf numFmtId="179" fontId="8" fillId="2" borderId="51" xfId="0" applyNumberFormat="1" applyFont="1" applyFill="1" applyBorder="1" applyAlignment="1" applyProtection="1">
      <alignment horizontal="center" vertical="center" wrapText="1"/>
    </xf>
    <xf numFmtId="179" fontId="8" fillId="2" borderId="11" xfId="0" applyNumberFormat="1" applyFont="1" applyFill="1" applyBorder="1" applyAlignment="1" applyProtection="1">
      <alignment horizontal="center" vertical="center" wrapText="1"/>
    </xf>
    <xf numFmtId="179" fontId="8" fillId="2" borderId="50" xfId="0" applyNumberFormat="1" applyFont="1" applyFill="1" applyBorder="1" applyAlignment="1" applyProtection="1">
      <alignment horizontal="center" vertical="center" wrapText="1"/>
    </xf>
    <xf numFmtId="179" fontId="8" fillId="2" borderId="42" xfId="0" applyNumberFormat="1" applyFont="1" applyFill="1" applyBorder="1" applyAlignment="1" applyProtection="1">
      <alignment horizontal="center" vertical="center" wrapText="1"/>
    </xf>
    <xf numFmtId="179" fontId="9" fillId="0" borderId="75" xfId="0" applyNumberFormat="1" applyFont="1" applyFill="1" applyBorder="1" applyAlignment="1" applyProtection="1">
      <alignment horizontal="center" vertical="center" wrapText="1"/>
    </xf>
    <xf numFmtId="179" fontId="9" fillId="0" borderId="48" xfId="0" applyNumberFormat="1" applyFont="1" applyFill="1" applyBorder="1" applyAlignment="1" applyProtection="1">
      <alignment horizontal="center" vertical="center" wrapText="1"/>
    </xf>
  </cellXfs>
  <cellStyles count="6878">
    <cellStyle name=" " xfId="12"/>
    <cellStyle name="#,##0" xfId="50"/>
    <cellStyle name="$" xfId="51"/>
    <cellStyle name="$_db진흥" xfId="52"/>
    <cellStyle name="$_SE40" xfId="53"/>
    <cellStyle name="$_견적2" xfId="54"/>
    <cellStyle name="$_기아" xfId="55"/>
    <cellStyle name="%(+,-,0)" xfId="56"/>
    <cellStyle name="(##.00)" xfId="57"/>
    <cellStyle name="??&amp;O?&amp;H?_x0008__x000f__x0007_?_x0007__x0001__x0001_" xfId="58"/>
    <cellStyle name="??&amp;O?&amp;H?_x0008_??_x0007__x0001__x0001_" xfId="59"/>
    <cellStyle name="??&amp;쏗?뷐9_x0008__x0011__x0007_?_x0007__x0001__x0001_" xfId="60"/>
    <cellStyle name="???­ [0]_??º?¼?·???°? " xfId="61"/>
    <cellStyle name="???­_??º?¼?·???°? " xfId="62"/>
    <cellStyle name="???Ø_??º?¼?·???°? " xfId="63"/>
    <cellStyle name="?Þ¸¶ [0]_??º?¼?·???°? " xfId="64"/>
    <cellStyle name="?Þ¸¶_??º?¼?·???°? " xfId="65"/>
    <cellStyle name="_00.객기제 총괄수량" xfId="66"/>
    <cellStyle name="_00.객기제 총괄수량_교포천 용지조서" xfId="67"/>
    <cellStyle name="_00.객기제 총괄수량_교포천 용지조서(12월)" xfId="68"/>
    <cellStyle name="_00.객기제 총괄수량_숙성우안1지구 용지조서" xfId="69"/>
    <cellStyle name="_01-1축제공" xfId="70"/>
    <cellStyle name="_01-5부대공" xfId="71"/>
    <cellStyle name="_01-5부대공_교포천 용지조서" xfId="72"/>
    <cellStyle name="_01-5부대공_교포천 용지조서(12월)" xfId="73"/>
    <cellStyle name="_01-5부대공_숙성우안1지구 용지조서" xfId="74"/>
    <cellStyle name="_02.토공" xfId="75"/>
    <cellStyle name="_02수로공" xfId="76"/>
    <cellStyle name="_02수로공(수정)" xfId="77"/>
    <cellStyle name="_03.교량공(BOX)" xfId="78"/>
    <cellStyle name="_03.교량공(BOX)_교포천 용지조서" xfId="79"/>
    <cellStyle name="_03.교량공(BOX)_교포천 용지조서(12월)" xfId="80"/>
    <cellStyle name="_03.교량공(BOX)_숙성우안1지구 용지조서" xfId="81"/>
    <cellStyle name="_03.배수공" xfId="82"/>
    <cellStyle name="_03-2대경보" xfId="83"/>
    <cellStyle name="_03토공" xfId="84"/>
    <cellStyle name="_03토공_03토공" xfId="85"/>
    <cellStyle name="_03토공_03토공_04옹벽일반수량" xfId="86"/>
    <cellStyle name="_03토공_03토공_04옹벽일반수량_교포천 용지조서" xfId="87"/>
    <cellStyle name="_03토공_03토공_04옹벽일반수량_교포천 용지조서(12월)" xfId="88"/>
    <cellStyle name="_03토공_03토공_04옹벽일반수량_숙성우안1지구 용지조서" xfId="89"/>
    <cellStyle name="_03토공_03토공_교포천 용지조서" xfId="90"/>
    <cellStyle name="_03토공_03토공_교포천 용지조서(12월)" xfId="91"/>
    <cellStyle name="_03토공_03토공_숙성우안1지구 용지조서" xfId="92"/>
    <cellStyle name="_03토공_03토공_월류차수벽1호" xfId="93"/>
    <cellStyle name="_03토공_03토공_월류차수벽1호_교포천 용지조서" xfId="94"/>
    <cellStyle name="_03토공_03토공_월류차수벽1호_교포천 용지조서(12월)" xfId="95"/>
    <cellStyle name="_03토공_03토공_월류차수벽1호_숙성우안1지구 용지조서" xfId="96"/>
    <cellStyle name="_03토공_03토공_월류차수벽3호" xfId="97"/>
    <cellStyle name="_03토공_03토공_월류차수벽3호_교포천 용지조서" xfId="98"/>
    <cellStyle name="_03토공_03토공_월류차수벽3호_교포천 용지조서(12월)" xfId="99"/>
    <cellStyle name="_03토공_03토공_월류차수벽3호_숙성우안1지구 용지조서" xfId="100"/>
    <cellStyle name="_03토공_04옹벽일반수량" xfId="101"/>
    <cellStyle name="_03토공_04옹벽일반수량_04옹벽일반수량" xfId="102"/>
    <cellStyle name="_03토공_04옹벽일반수량_04옹벽일반수량_교포천 용지조서" xfId="103"/>
    <cellStyle name="_03토공_04옹벽일반수량_04옹벽일반수량_교포천 용지조서(12월)" xfId="104"/>
    <cellStyle name="_03토공_04옹벽일반수량_04옹벽일반수량_숙성우안1지구 용지조서" xfId="105"/>
    <cellStyle name="_03토공_04옹벽일반수량_교포천 용지조서" xfId="106"/>
    <cellStyle name="_03토공_04옹벽일반수량_교포천 용지조서(12월)" xfId="107"/>
    <cellStyle name="_03토공_04옹벽일반수량_숙성우안1지구 용지조서" xfId="108"/>
    <cellStyle name="_03토공_04옹벽일반수량_월류차수벽1호" xfId="109"/>
    <cellStyle name="_03토공_04옹벽일반수량_월류차수벽1호_교포천 용지조서" xfId="110"/>
    <cellStyle name="_03토공_04옹벽일반수량_월류차수벽1호_교포천 용지조서(12월)" xfId="111"/>
    <cellStyle name="_03토공_04옹벽일반수량_월류차수벽1호_숙성우안1지구 용지조서" xfId="112"/>
    <cellStyle name="_03토공_04옹벽일반수량_월류차수벽3호" xfId="113"/>
    <cellStyle name="_03토공_04옹벽일반수량_월류차수벽3호_교포천 용지조서" xfId="114"/>
    <cellStyle name="_03토공_04옹벽일반수량_월류차수벽3호_교포천 용지조서(12월)" xfId="115"/>
    <cellStyle name="_03토공_04옹벽일반수량_월류차수벽3호_숙성우안1지구 용지조서" xfId="116"/>
    <cellStyle name="_03토공_1" xfId="117"/>
    <cellStyle name="_03토공_1_04옹벽일반수량" xfId="118"/>
    <cellStyle name="_03토공_1_04옹벽일반수량_교포천 용지조서" xfId="119"/>
    <cellStyle name="_03토공_1_04옹벽일반수량_교포천 용지조서(12월)" xfId="120"/>
    <cellStyle name="_03토공_1_04옹벽일반수량_숙성우안1지구 용지조서" xfId="121"/>
    <cellStyle name="_03토공_1_교포천 용지조서" xfId="122"/>
    <cellStyle name="_03토공_1_교포천 용지조서(12월)" xfId="123"/>
    <cellStyle name="_03토공_1_숙성우안1지구 용지조서" xfId="124"/>
    <cellStyle name="_03토공_1_월류차수벽1호" xfId="125"/>
    <cellStyle name="_03토공_1_월류차수벽1호_교포천 용지조서" xfId="126"/>
    <cellStyle name="_03토공_1_월류차수벽1호_교포천 용지조서(12월)" xfId="127"/>
    <cellStyle name="_03토공_1_월류차수벽1호_숙성우안1지구 용지조서" xfId="128"/>
    <cellStyle name="_03토공_1_월류차수벽3호" xfId="129"/>
    <cellStyle name="_03토공_1_월류차수벽3호_교포천 용지조서" xfId="130"/>
    <cellStyle name="_03토공_1_월류차수벽3호_교포천 용지조서(12월)" xfId="131"/>
    <cellStyle name="_03토공_1_월류차수벽3호_숙성우안1지구 용지조서" xfId="132"/>
    <cellStyle name="_03토공_교포천 용지조서" xfId="133"/>
    <cellStyle name="_03토공_교포천 용지조서(12월)" xfId="134"/>
    <cellStyle name="_03토공_숙성우안1지구 용지조서" xfId="135"/>
    <cellStyle name="_03토공_옹벽일반수량" xfId="136"/>
    <cellStyle name="_03토공_옹벽일반수량_04옹벽일반수량" xfId="137"/>
    <cellStyle name="_03토공_옹벽일반수량_04옹벽일반수량_교포천 용지조서" xfId="138"/>
    <cellStyle name="_03토공_옹벽일반수량_04옹벽일반수량_교포천 용지조서(12월)" xfId="139"/>
    <cellStyle name="_03토공_옹벽일반수량_04옹벽일반수량_숙성우안1지구 용지조서" xfId="140"/>
    <cellStyle name="_03토공_옹벽일반수량_교포천 용지조서" xfId="141"/>
    <cellStyle name="_03토공_옹벽일반수량_교포천 용지조서(12월)" xfId="142"/>
    <cellStyle name="_03토공_옹벽일반수량_숙성우안1지구 용지조서" xfId="143"/>
    <cellStyle name="_03토공_옹벽일반수량_월류차수벽1호" xfId="144"/>
    <cellStyle name="_03토공_옹벽일반수량_월류차수벽1호_교포천 용지조서" xfId="145"/>
    <cellStyle name="_03토공_옹벽일반수량_월류차수벽1호_교포천 용지조서(12월)" xfId="146"/>
    <cellStyle name="_03토공_옹벽일반수량_월류차수벽1호_숙성우안1지구 용지조서" xfId="147"/>
    <cellStyle name="_03토공_옹벽일반수량_월류차수벽3호" xfId="148"/>
    <cellStyle name="_03토공_옹벽일반수량_월류차수벽3호_교포천 용지조서" xfId="149"/>
    <cellStyle name="_03토공_옹벽일반수량_월류차수벽3호_교포천 용지조서(12월)" xfId="150"/>
    <cellStyle name="_03토공_옹벽일반수량_월류차수벽3호_숙성우안1지구 용지조서" xfId="151"/>
    <cellStyle name="_04.부대공" xfId="152"/>
    <cellStyle name="_04구조물공" xfId="153"/>
    <cellStyle name="_04구조물공_교포천 용지조서" xfId="154"/>
    <cellStyle name="_04구조물공_교포천 용지조서(12월)" xfId="155"/>
    <cellStyle name="_04구조물공_숙성우안1지구 용지조서" xfId="156"/>
    <cellStyle name="_04옹벽일반수량" xfId="157"/>
    <cellStyle name="_04옹벽일반수량_04옹벽일반수량" xfId="158"/>
    <cellStyle name="_04옹벽일반수량_04옹벽일반수량_교포천 용지조서" xfId="159"/>
    <cellStyle name="_04옹벽일반수량_04옹벽일반수량_교포천 용지조서(12월)" xfId="160"/>
    <cellStyle name="_04옹벽일반수량_04옹벽일반수량_숙성우안1지구 용지조서" xfId="161"/>
    <cellStyle name="_04옹벽일반수량_교포천 용지조서" xfId="162"/>
    <cellStyle name="_04옹벽일반수량_교포천 용지조서(12월)" xfId="163"/>
    <cellStyle name="_04옹벽일반수량_숙성우안1지구 용지조서" xfId="164"/>
    <cellStyle name="_04옹벽일반수량_월류차수벽1호" xfId="165"/>
    <cellStyle name="_04옹벽일반수량_월류차수벽1호_교포천 용지조서" xfId="166"/>
    <cellStyle name="_04옹벽일반수량_월류차수벽1호_교포천 용지조서(12월)" xfId="167"/>
    <cellStyle name="_04옹벽일반수량_월류차수벽1호_숙성우안1지구 용지조서" xfId="168"/>
    <cellStyle name="_04옹벽일반수량_월류차수벽3호" xfId="169"/>
    <cellStyle name="_04옹벽일반수량_월류차수벽3호_교포천 용지조서" xfId="170"/>
    <cellStyle name="_04옹벽일반수량_월류차수벽3호_교포천 용지조서(12월)" xfId="171"/>
    <cellStyle name="_04옹벽일반수량_월류차수벽3호_숙성우안1지구 용지조서" xfId="172"/>
    <cellStyle name="_05.부대공" xfId="173"/>
    <cellStyle name="_05헐기수량" xfId="174"/>
    <cellStyle name="_3.1 제1배수문(1.5×1.5×1련)" xfId="175"/>
    <cellStyle name="_3.1제1배수통관(시례우안3제)" xfId="176"/>
    <cellStyle name="_3.1제1배수통관(시례우안3제)_00.몰운7지구 총괄수량" xfId="177"/>
    <cellStyle name="_3.2 제2배수통관" xfId="178"/>
    <cellStyle name="_3.2 제2배수통관_00.몰운7지구 총괄수량" xfId="179"/>
    <cellStyle name="_3.3 제3배수통관" xfId="180"/>
    <cellStyle name="_3.3 제3배수통관_00.몰운7지구 총괄수량" xfId="181"/>
    <cellStyle name="_3.구조물공(시례우안2제)" xfId="182"/>
    <cellStyle name="_3.구조물공(시례우안2제)_00.몰운7지구 총괄수량" xfId="183"/>
    <cellStyle name="_5옹벽공" xfId="184"/>
    <cellStyle name="_5옹벽공_03토공" xfId="185"/>
    <cellStyle name="_5옹벽공_03토공_03토공" xfId="186"/>
    <cellStyle name="_5옹벽공_03토공_03토공_04옹벽일반수량" xfId="187"/>
    <cellStyle name="_5옹벽공_03토공_03토공_04옹벽일반수량_교포천 용지조서" xfId="188"/>
    <cellStyle name="_5옹벽공_03토공_03토공_04옹벽일반수량_교포천 용지조서(12월)" xfId="189"/>
    <cellStyle name="_5옹벽공_03토공_03토공_04옹벽일반수량_숙성우안1지구 용지조서" xfId="190"/>
    <cellStyle name="_5옹벽공_03토공_03토공_교포천 용지조서" xfId="191"/>
    <cellStyle name="_5옹벽공_03토공_03토공_교포천 용지조서(12월)" xfId="192"/>
    <cellStyle name="_5옹벽공_03토공_03토공_숙성우안1지구 용지조서" xfId="193"/>
    <cellStyle name="_5옹벽공_03토공_03토공_월류차수벽1호" xfId="194"/>
    <cellStyle name="_5옹벽공_03토공_03토공_월류차수벽1호_교포천 용지조서" xfId="195"/>
    <cellStyle name="_5옹벽공_03토공_03토공_월류차수벽1호_교포천 용지조서(12월)" xfId="196"/>
    <cellStyle name="_5옹벽공_03토공_03토공_월류차수벽1호_숙성우안1지구 용지조서" xfId="197"/>
    <cellStyle name="_5옹벽공_03토공_03토공_월류차수벽3호" xfId="198"/>
    <cellStyle name="_5옹벽공_03토공_03토공_월류차수벽3호_교포천 용지조서" xfId="199"/>
    <cellStyle name="_5옹벽공_03토공_03토공_월류차수벽3호_교포천 용지조서(12월)" xfId="200"/>
    <cellStyle name="_5옹벽공_03토공_03토공_월류차수벽3호_숙성우안1지구 용지조서" xfId="201"/>
    <cellStyle name="_5옹벽공_03토공_04옹벽일반수량" xfId="202"/>
    <cellStyle name="_5옹벽공_03토공_04옹벽일반수량_04옹벽일반수량" xfId="203"/>
    <cellStyle name="_5옹벽공_03토공_04옹벽일반수량_04옹벽일반수량_교포천 용지조서" xfId="204"/>
    <cellStyle name="_5옹벽공_03토공_04옹벽일반수량_04옹벽일반수량_교포천 용지조서(12월)" xfId="205"/>
    <cellStyle name="_5옹벽공_03토공_04옹벽일반수량_04옹벽일반수량_숙성우안1지구 용지조서" xfId="206"/>
    <cellStyle name="_5옹벽공_03토공_04옹벽일반수량_교포천 용지조서" xfId="207"/>
    <cellStyle name="_5옹벽공_03토공_04옹벽일반수량_교포천 용지조서(12월)" xfId="208"/>
    <cellStyle name="_5옹벽공_03토공_04옹벽일반수량_숙성우안1지구 용지조서" xfId="209"/>
    <cellStyle name="_5옹벽공_03토공_04옹벽일반수량_월류차수벽1호" xfId="210"/>
    <cellStyle name="_5옹벽공_03토공_04옹벽일반수량_월류차수벽1호_교포천 용지조서" xfId="211"/>
    <cellStyle name="_5옹벽공_03토공_04옹벽일반수량_월류차수벽1호_교포천 용지조서(12월)" xfId="212"/>
    <cellStyle name="_5옹벽공_03토공_04옹벽일반수량_월류차수벽1호_숙성우안1지구 용지조서" xfId="213"/>
    <cellStyle name="_5옹벽공_03토공_04옹벽일반수량_월류차수벽3호" xfId="214"/>
    <cellStyle name="_5옹벽공_03토공_04옹벽일반수량_월류차수벽3호_교포천 용지조서" xfId="215"/>
    <cellStyle name="_5옹벽공_03토공_04옹벽일반수량_월류차수벽3호_교포천 용지조서(12월)" xfId="216"/>
    <cellStyle name="_5옹벽공_03토공_04옹벽일반수량_월류차수벽3호_숙성우안1지구 용지조서" xfId="217"/>
    <cellStyle name="_5옹벽공_03토공_1" xfId="218"/>
    <cellStyle name="_5옹벽공_03토공_1_04옹벽일반수량" xfId="219"/>
    <cellStyle name="_5옹벽공_03토공_1_04옹벽일반수량_교포천 용지조서" xfId="220"/>
    <cellStyle name="_5옹벽공_03토공_1_04옹벽일반수량_교포천 용지조서(12월)" xfId="221"/>
    <cellStyle name="_5옹벽공_03토공_1_04옹벽일반수량_숙성우안1지구 용지조서" xfId="222"/>
    <cellStyle name="_5옹벽공_03토공_1_교포천 용지조서" xfId="223"/>
    <cellStyle name="_5옹벽공_03토공_1_교포천 용지조서(12월)" xfId="224"/>
    <cellStyle name="_5옹벽공_03토공_1_숙성우안1지구 용지조서" xfId="225"/>
    <cellStyle name="_5옹벽공_03토공_1_월류차수벽1호" xfId="226"/>
    <cellStyle name="_5옹벽공_03토공_1_월류차수벽1호_교포천 용지조서" xfId="227"/>
    <cellStyle name="_5옹벽공_03토공_1_월류차수벽1호_교포천 용지조서(12월)" xfId="228"/>
    <cellStyle name="_5옹벽공_03토공_1_월류차수벽1호_숙성우안1지구 용지조서" xfId="229"/>
    <cellStyle name="_5옹벽공_03토공_1_월류차수벽3호" xfId="230"/>
    <cellStyle name="_5옹벽공_03토공_1_월류차수벽3호_교포천 용지조서" xfId="231"/>
    <cellStyle name="_5옹벽공_03토공_1_월류차수벽3호_교포천 용지조서(12월)" xfId="232"/>
    <cellStyle name="_5옹벽공_03토공_1_월류차수벽3호_숙성우안1지구 용지조서" xfId="233"/>
    <cellStyle name="_5옹벽공_03토공_교포천 용지조서" xfId="234"/>
    <cellStyle name="_5옹벽공_03토공_교포천 용지조서(12월)" xfId="235"/>
    <cellStyle name="_5옹벽공_03토공_숙성우안1지구 용지조서" xfId="236"/>
    <cellStyle name="_5옹벽공_03토공_옹벽일반수량" xfId="237"/>
    <cellStyle name="_5옹벽공_03토공_옹벽일반수량_04옹벽일반수량" xfId="238"/>
    <cellStyle name="_5옹벽공_03토공_옹벽일반수량_04옹벽일반수량_교포천 용지조서" xfId="239"/>
    <cellStyle name="_5옹벽공_03토공_옹벽일반수량_04옹벽일반수량_교포천 용지조서(12월)" xfId="240"/>
    <cellStyle name="_5옹벽공_03토공_옹벽일반수량_04옹벽일반수량_숙성우안1지구 용지조서" xfId="241"/>
    <cellStyle name="_5옹벽공_03토공_옹벽일반수량_교포천 용지조서" xfId="242"/>
    <cellStyle name="_5옹벽공_03토공_옹벽일반수량_교포천 용지조서(12월)" xfId="243"/>
    <cellStyle name="_5옹벽공_03토공_옹벽일반수량_숙성우안1지구 용지조서" xfId="244"/>
    <cellStyle name="_5옹벽공_03토공_옹벽일반수량_월류차수벽1호" xfId="245"/>
    <cellStyle name="_5옹벽공_03토공_옹벽일반수량_월류차수벽1호_교포천 용지조서" xfId="246"/>
    <cellStyle name="_5옹벽공_03토공_옹벽일반수량_월류차수벽1호_교포천 용지조서(12월)" xfId="247"/>
    <cellStyle name="_5옹벽공_03토공_옹벽일반수량_월류차수벽1호_숙성우안1지구 용지조서" xfId="248"/>
    <cellStyle name="_5옹벽공_03토공_옹벽일반수량_월류차수벽3호" xfId="249"/>
    <cellStyle name="_5옹벽공_03토공_옹벽일반수량_월류차수벽3호_교포천 용지조서" xfId="250"/>
    <cellStyle name="_5옹벽공_03토공_옹벽일반수량_월류차수벽3호_교포천 용지조서(12월)" xfId="251"/>
    <cellStyle name="_5옹벽공_03토공_옹벽일반수량_월류차수벽3호_숙성우안1지구 용지조서" xfId="252"/>
    <cellStyle name="_5옹벽공_04옹벽일반수량" xfId="253"/>
    <cellStyle name="_5옹벽공_04옹벽일반수량_04옹벽일반수량" xfId="254"/>
    <cellStyle name="_5옹벽공_04옹벽일반수량_04옹벽일반수량_교포천 용지조서" xfId="255"/>
    <cellStyle name="_5옹벽공_04옹벽일반수량_04옹벽일반수량_교포천 용지조서(12월)" xfId="256"/>
    <cellStyle name="_5옹벽공_04옹벽일반수량_04옹벽일반수량_숙성우안1지구 용지조서" xfId="257"/>
    <cellStyle name="_5옹벽공_04옹벽일반수량_교포천 용지조서" xfId="258"/>
    <cellStyle name="_5옹벽공_04옹벽일반수량_교포천 용지조서(12월)" xfId="259"/>
    <cellStyle name="_5옹벽공_04옹벽일반수량_숙성우안1지구 용지조서" xfId="260"/>
    <cellStyle name="_5옹벽공_04옹벽일반수량_월류차수벽1호" xfId="261"/>
    <cellStyle name="_5옹벽공_04옹벽일반수량_월류차수벽1호_교포천 용지조서" xfId="262"/>
    <cellStyle name="_5옹벽공_04옹벽일반수량_월류차수벽1호_교포천 용지조서(12월)" xfId="263"/>
    <cellStyle name="_5옹벽공_04옹벽일반수량_월류차수벽1호_숙성우안1지구 용지조서" xfId="264"/>
    <cellStyle name="_5옹벽공_04옹벽일반수량_월류차수벽3호" xfId="265"/>
    <cellStyle name="_5옹벽공_04옹벽일반수량_월류차수벽3호_교포천 용지조서" xfId="266"/>
    <cellStyle name="_5옹벽공_04옹벽일반수량_월류차수벽3호_교포천 용지조서(12월)" xfId="267"/>
    <cellStyle name="_5옹벽공_04옹벽일반수량_월류차수벽3호_숙성우안1지구 용지조서" xfId="268"/>
    <cellStyle name="_5옹벽공_교포천 용지조서" xfId="269"/>
    <cellStyle name="_5옹벽공_교포천 용지조서(12월)" xfId="270"/>
    <cellStyle name="_5옹벽공_숙성우안1지구 용지조서" xfId="271"/>
    <cellStyle name="_5옹벽공_옹벽일반수량" xfId="272"/>
    <cellStyle name="_5옹벽공_옹벽일반수량_04옹벽일반수량" xfId="273"/>
    <cellStyle name="_5옹벽공_옹벽일반수량_04옹벽일반수량_교포천 용지조서" xfId="274"/>
    <cellStyle name="_5옹벽공_옹벽일반수량_04옹벽일반수량_교포천 용지조서(12월)" xfId="275"/>
    <cellStyle name="_5옹벽공_옹벽일반수량_04옹벽일반수량_숙성우안1지구 용지조서" xfId="276"/>
    <cellStyle name="_5옹벽공_옹벽일반수량_교포천 용지조서" xfId="277"/>
    <cellStyle name="_5옹벽공_옹벽일반수량_교포천 용지조서(12월)" xfId="278"/>
    <cellStyle name="_5옹벽공_옹벽일반수량_숙성우안1지구 용지조서" xfId="279"/>
    <cellStyle name="_5옹벽공_옹벽일반수량_월류차수벽1호" xfId="280"/>
    <cellStyle name="_5옹벽공_옹벽일반수량_월류차수벽1호_교포천 용지조서" xfId="281"/>
    <cellStyle name="_5옹벽공_옹벽일반수량_월류차수벽1호_교포천 용지조서(12월)" xfId="282"/>
    <cellStyle name="_5옹벽공_옹벽일반수량_월류차수벽1호_숙성우안1지구 용지조서" xfId="283"/>
    <cellStyle name="_5옹벽공_옹벽일반수량_월류차수벽3호" xfId="284"/>
    <cellStyle name="_5옹벽공_옹벽일반수량_월류차수벽3호_교포천 용지조서" xfId="285"/>
    <cellStyle name="_5옹벽공_옹벽일반수량_월류차수벽3호_교포천 용지조서(12월)" xfId="286"/>
    <cellStyle name="_5옹벽공_옹벽일반수량_월류차수벽3호_숙성우안1지구 용지조서" xfId="287"/>
    <cellStyle name="_BOX수량산출서" xfId="288"/>
    <cellStyle name="_BOX수량산출서_01.구조물헐기" xfId="289"/>
    <cellStyle name="_BOX수량산출서_01.구조물헐기_교포천 용지조서" xfId="290"/>
    <cellStyle name="_BOX수량산출서_01.구조물헐기_교포천 용지조서(12월)" xfId="291"/>
    <cellStyle name="_BOX수량산출서_01.구조물헐기_숙성우안1지구 용지조서" xfId="292"/>
    <cellStyle name="_BOX수량산출서_01.토공" xfId="293"/>
    <cellStyle name="_BOX수량산출서_01.토공(13공구)" xfId="294"/>
    <cellStyle name="_BOX수량산출서_01.토공(13공구)_교포천 용지조서" xfId="295"/>
    <cellStyle name="_BOX수량산출서_01.토공(13공구)_교포천 용지조서(12월)" xfId="296"/>
    <cellStyle name="_BOX수량산출서_01.토공(13공구)_숙성우안1지구 용지조서" xfId="297"/>
    <cellStyle name="_BOX수량산출서_01.토공_교포천 용지조서" xfId="298"/>
    <cellStyle name="_BOX수량산출서_01.토공_교포천 용지조서(12월)" xfId="299"/>
    <cellStyle name="_BOX수량산출서_01.토공_숙성우안1지구 용지조서" xfId="300"/>
    <cellStyle name="_BOX수량산출서_01.토공공" xfId="301"/>
    <cellStyle name="_BOX수량산출서_01.토공공_교포천 용지조서" xfId="302"/>
    <cellStyle name="_BOX수량산출서_01.토공공_교포천 용지조서(12월)" xfId="303"/>
    <cellStyle name="_BOX수량산출서_01.토공공_숙성우안1지구 용지조서" xfId="304"/>
    <cellStyle name="_BOX수량산출서_02.토공" xfId="305"/>
    <cellStyle name="_BOX수량산출서_02.토공(18공구)" xfId="306"/>
    <cellStyle name="_BOX수량산출서_02.토공(18공구)_교포천 용지조서" xfId="307"/>
    <cellStyle name="_BOX수량산출서_02.토공(18공구)_교포천 용지조서(12월)" xfId="308"/>
    <cellStyle name="_BOX수량산출서_02.토공(18공구)_숙성우안1지구 용지조서" xfId="309"/>
    <cellStyle name="_BOX수량산출서_02.토공(6공구)" xfId="310"/>
    <cellStyle name="_BOX수량산출서_02.토공(6공구)_교포천 용지조서" xfId="311"/>
    <cellStyle name="_BOX수량산출서_02.토공(6공구)_교포천 용지조서(12월)" xfId="312"/>
    <cellStyle name="_BOX수량산출서_02.토공(6공구)_숙성우안1지구 용지조서" xfId="313"/>
    <cellStyle name="_BOX수량산출서_02.토공(7공구)" xfId="314"/>
    <cellStyle name="_BOX수량산출서_02.토공(7공구)_교포천 용지조서" xfId="315"/>
    <cellStyle name="_BOX수량산출서_02.토공(7공구)_교포천 용지조서(12월)" xfId="316"/>
    <cellStyle name="_BOX수량산출서_02.토공(7공구)_숙성우안1지구 용지조서" xfId="317"/>
    <cellStyle name="_BOX수량산출서_02.토공(단구초교~병영교)" xfId="318"/>
    <cellStyle name="_BOX수량산출서_02.토공(단구초교~병영교)_교포천 용지조서" xfId="319"/>
    <cellStyle name="_BOX수량산출서_02.토공(단구초교~병영교)_교포천 용지조서(12월)" xfId="320"/>
    <cellStyle name="_BOX수량산출서_02.토공(단구초교~병영교)_숙성우안1지구 용지조서" xfId="321"/>
    <cellStyle name="_BOX수량산출서_02.토공_교포천 용지조서" xfId="322"/>
    <cellStyle name="_BOX수량산출서_02.토공_교포천 용지조서(12월)" xfId="323"/>
    <cellStyle name="_BOX수량산출서_02.토공_숙성우안1지구 용지조서" xfId="324"/>
    <cellStyle name="_BOX수량산출서_02.헐기" xfId="325"/>
    <cellStyle name="_BOX수량산출서_02.헐기_교포천 용지조서" xfId="326"/>
    <cellStyle name="_BOX수량산출서_02.헐기_교포천 용지조서(12월)" xfId="327"/>
    <cellStyle name="_BOX수량산출서_02.헐기_숙성우안1지구 용지조서" xfId="328"/>
    <cellStyle name="_BOX수량산출서_02-토공(원주천)" xfId="329"/>
    <cellStyle name="_BOX수량산출서_02-토공(원주천)_교포천 용지조서" xfId="330"/>
    <cellStyle name="_BOX수량산출서_02-토공(원주천)_교포천 용지조서(12월)" xfId="331"/>
    <cellStyle name="_BOX수량산출서_02-토공(원주천)_숙성우안1지구 용지조서" xfId="332"/>
    <cellStyle name="_BOX수량산출서_05.포장공(단구초교~병영교)" xfId="333"/>
    <cellStyle name="_BOX수량산출서_05.포장공(단구초교~병영교)_교포천 용지조서" xfId="334"/>
    <cellStyle name="_BOX수량산출서_05.포장공(단구초교~병영교)_교포천 용지조서(12월)" xfId="335"/>
    <cellStyle name="_BOX수량산출서_05.포장공(단구초교~병영교)_숙성우안1지구 용지조서" xfId="336"/>
    <cellStyle name="_BOX수량산출서_교포천 용지조서" xfId="337"/>
    <cellStyle name="_BOX수량산출서_교포천 용지조서(12월)" xfId="338"/>
    <cellStyle name="_BOX수량산출서_구조물헐기" xfId="339"/>
    <cellStyle name="_BOX수량산출서_구조물헐기_교포천 용지조서" xfId="340"/>
    <cellStyle name="_BOX수량산출서_구조물헐기_교포천 용지조서(12월)" xfId="341"/>
    <cellStyle name="_BOX수량산출서_구조물헐기_숙성우안1지구 용지조서" xfId="342"/>
    <cellStyle name="_BOX수량산출서_깨기" xfId="343"/>
    <cellStyle name="_BOX수량산출서_깨기_교포천 용지조서" xfId="344"/>
    <cellStyle name="_BOX수량산출서_깨기_교포천 용지조서(12월)" xfId="345"/>
    <cellStyle name="_BOX수량산출서_깨기_숙성우안1지구 용지조서" xfId="346"/>
    <cellStyle name="_BOX수량산출서_숙성우안1지구 용지조서" xfId="347"/>
    <cellStyle name="_BOX수량산출서_토공(12-2공구)" xfId="348"/>
    <cellStyle name="_BOX수량산출서_토공(12-2공구)_교포천 용지조서" xfId="349"/>
    <cellStyle name="_BOX수량산출서_토공(12-2공구)_교포천 용지조서(12월)" xfId="350"/>
    <cellStyle name="_BOX수량산출서_토공(12-2공구)_숙성우안1지구 용지조서" xfId="351"/>
    <cellStyle name="_BOX수량산출서_토공(18공구)" xfId="352"/>
    <cellStyle name="_BOX수량산출서_토공(18공구)_교포천 용지조서" xfId="353"/>
    <cellStyle name="_BOX수량산출서_토공(18공구)_교포천 용지조서(12월)" xfId="354"/>
    <cellStyle name="_BOX수량산출서_토공(18공구)_숙성우안1지구 용지조서" xfId="355"/>
    <cellStyle name="_BOX수량산출서_폐기물" xfId="356"/>
    <cellStyle name="_BOX수량산출서_폐기물_교포천 용지조서" xfId="357"/>
    <cellStyle name="_BOX수량산출서_폐기물_교포천 용지조서(12월)" xfId="358"/>
    <cellStyle name="_BOX수량산출서_폐기물_숙성우안1지구 용지조서" xfId="359"/>
    <cellStyle name="_BOX수량산출서_헐기" xfId="360"/>
    <cellStyle name="_BOX수량산출서_헐기_교포천 용지조서" xfId="361"/>
    <cellStyle name="_BOX수량산출서_헐기_교포천 용지조서(12월)" xfId="362"/>
    <cellStyle name="_BOX수량산출서_헐기_숙성우안1지구 용지조서" xfId="363"/>
    <cellStyle name="_가금3제(진지47)" xfId="364"/>
    <cellStyle name="_가금3제(진지47)_00.몰운7지구 총괄수량" xfId="365"/>
    <cellStyle name="_가금3제(진지52)" xfId="366"/>
    <cellStyle name="_가금3제(진지52)_00.몰운7지구 총괄수량" xfId="367"/>
    <cellStyle name="_가양-화곡내역(일위대가)" xfId="368"/>
    <cellStyle name="_가양-화곡내역(일위대가)_03토공" xfId="369"/>
    <cellStyle name="_가양-화곡내역(일위대가)_03토공_03토공" xfId="370"/>
    <cellStyle name="_가양-화곡내역(일위대가)_03토공_03토공_04옹벽일반수량" xfId="371"/>
    <cellStyle name="_가양-화곡내역(일위대가)_03토공_03토공_04옹벽일반수량_교포천 용지조서" xfId="372"/>
    <cellStyle name="_가양-화곡내역(일위대가)_03토공_03토공_04옹벽일반수량_교포천 용지조서(12월)" xfId="373"/>
    <cellStyle name="_가양-화곡내역(일위대가)_03토공_03토공_04옹벽일반수량_숙성우안1지구 용지조서" xfId="374"/>
    <cellStyle name="_가양-화곡내역(일위대가)_03토공_03토공_교포천 용지조서" xfId="375"/>
    <cellStyle name="_가양-화곡내역(일위대가)_03토공_03토공_교포천 용지조서(12월)" xfId="376"/>
    <cellStyle name="_가양-화곡내역(일위대가)_03토공_03토공_숙성우안1지구 용지조서" xfId="377"/>
    <cellStyle name="_가양-화곡내역(일위대가)_03토공_03토공_월류차수벽1호" xfId="378"/>
    <cellStyle name="_가양-화곡내역(일위대가)_03토공_03토공_월류차수벽1호_교포천 용지조서" xfId="379"/>
    <cellStyle name="_가양-화곡내역(일위대가)_03토공_03토공_월류차수벽1호_교포천 용지조서(12월)" xfId="380"/>
    <cellStyle name="_가양-화곡내역(일위대가)_03토공_03토공_월류차수벽1호_숙성우안1지구 용지조서" xfId="381"/>
    <cellStyle name="_가양-화곡내역(일위대가)_03토공_03토공_월류차수벽3호" xfId="382"/>
    <cellStyle name="_가양-화곡내역(일위대가)_03토공_03토공_월류차수벽3호_교포천 용지조서" xfId="383"/>
    <cellStyle name="_가양-화곡내역(일위대가)_03토공_03토공_월류차수벽3호_교포천 용지조서(12월)" xfId="384"/>
    <cellStyle name="_가양-화곡내역(일위대가)_03토공_03토공_월류차수벽3호_숙성우안1지구 용지조서" xfId="385"/>
    <cellStyle name="_가양-화곡내역(일위대가)_03토공_04옹벽일반수량" xfId="386"/>
    <cellStyle name="_가양-화곡내역(일위대가)_03토공_04옹벽일반수량_04옹벽일반수량" xfId="387"/>
    <cellStyle name="_가양-화곡내역(일위대가)_03토공_04옹벽일반수량_04옹벽일반수량_교포천 용지조서" xfId="388"/>
    <cellStyle name="_가양-화곡내역(일위대가)_03토공_04옹벽일반수량_04옹벽일반수량_교포천 용지조서(12월)" xfId="389"/>
    <cellStyle name="_가양-화곡내역(일위대가)_03토공_04옹벽일반수량_04옹벽일반수량_숙성우안1지구 용지조서" xfId="390"/>
    <cellStyle name="_가양-화곡내역(일위대가)_03토공_04옹벽일반수량_교포천 용지조서" xfId="391"/>
    <cellStyle name="_가양-화곡내역(일위대가)_03토공_04옹벽일반수량_교포천 용지조서(12월)" xfId="392"/>
    <cellStyle name="_가양-화곡내역(일위대가)_03토공_04옹벽일반수량_숙성우안1지구 용지조서" xfId="393"/>
    <cellStyle name="_가양-화곡내역(일위대가)_03토공_04옹벽일반수량_월류차수벽1호" xfId="394"/>
    <cellStyle name="_가양-화곡내역(일위대가)_03토공_04옹벽일반수량_월류차수벽1호_교포천 용지조서" xfId="395"/>
    <cellStyle name="_가양-화곡내역(일위대가)_03토공_04옹벽일반수량_월류차수벽1호_교포천 용지조서(12월)" xfId="396"/>
    <cellStyle name="_가양-화곡내역(일위대가)_03토공_04옹벽일반수량_월류차수벽1호_숙성우안1지구 용지조서" xfId="397"/>
    <cellStyle name="_가양-화곡내역(일위대가)_03토공_04옹벽일반수량_월류차수벽3호" xfId="398"/>
    <cellStyle name="_가양-화곡내역(일위대가)_03토공_04옹벽일반수량_월류차수벽3호_교포천 용지조서" xfId="399"/>
    <cellStyle name="_가양-화곡내역(일위대가)_03토공_04옹벽일반수량_월류차수벽3호_교포천 용지조서(12월)" xfId="400"/>
    <cellStyle name="_가양-화곡내역(일위대가)_03토공_04옹벽일반수량_월류차수벽3호_숙성우안1지구 용지조서" xfId="401"/>
    <cellStyle name="_가양-화곡내역(일위대가)_03토공_1" xfId="402"/>
    <cellStyle name="_가양-화곡내역(일위대가)_03토공_1_04옹벽일반수량" xfId="403"/>
    <cellStyle name="_가양-화곡내역(일위대가)_03토공_1_04옹벽일반수량_교포천 용지조서" xfId="404"/>
    <cellStyle name="_가양-화곡내역(일위대가)_03토공_1_04옹벽일반수량_교포천 용지조서(12월)" xfId="405"/>
    <cellStyle name="_가양-화곡내역(일위대가)_03토공_1_04옹벽일반수량_숙성우안1지구 용지조서" xfId="406"/>
    <cellStyle name="_가양-화곡내역(일위대가)_03토공_1_교포천 용지조서" xfId="407"/>
    <cellStyle name="_가양-화곡내역(일위대가)_03토공_1_교포천 용지조서(12월)" xfId="408"/>
    <cellStyle name="_가양-화곡내역(일위대가)_03토공_1_숙성우안1지구 용지조서" xfId="409"/>
    <cellStyle name="_가양-화곡내역(일위대가)_03토공_1_월류차수벽1호" xfId="410"/>
    <cellStyle name="_가양-화곡내역(일위대가)_03토공_1_월류차수벽1호_교포천 용지조서" xfId="411"/>
    <cellStyle name="_가양-화곡내역(일위대가)_03토공_1_월류차수벽1호_교포천 용지조서(12월)" xfId="412"/>
    <cellStyle name="_가양-화곡내역(일위대가)_03토공_1_월류차수벽1호_숙성우안1지구 용지조서" xfId="413"/>
    <cellStyle name="_가양-화곡내역(일위대가)_03토공_1_월류차수벽3호" xfId="414"/>
    <cellStyle name="_가양-화곡내역(일위대가)_03토공_1_월류차수벽3호_교포천 용지조서" xfId="415"/>
    <cellStyle name="_가양-화곡내역(일위대가)_03토공_1_월류차수벽3호_교포천 용지조서(12월)" xfId="416"/>
    <cellStyle name="_가양-화곡내역(일위대가)_03토공_1_월류차수벽3호_숙성우안1지구 용지조서" xfId="417"/>
    <cellStyle name="_가양-화곡내역(일위대가)_03토공_교포천 용지조서" xfId="418"/>
    <cellStyle name="_가양-화곡내역(일위대가)_03토공_교포천 용지조서(12월)" xfId="419"/>
    <cellStyle name="_가양-화곡내역(일위대가)_03토공_숙성우안1지구 용지조서" xfId="420"/>
    <cellStyle name="_가양-화곡내역(일위대가)_03토공_옹벽일반수량" xfId="421"/>
    <cellStyle name="_가양-화곡내역(일위대가)_03토공_옹벽일반수량_04옹벽일반수량" xfId="422"/>
    <cellStyle name="_가양-화곡내역(일위대가)_03토공_옹벽일반수량_04옹벽일반수량_교포천 용지조서" xfId="423"/>
    <cellStyle name="_가양-화곡내역(일위대가)_03토공_옹벽일반수량_04옹벽일반수량_교포천 용지조서(12월)" xfId="424"/>
    <cellStyle name="_가양-화곡내역(일위대가)_03토공_옹벽일반수량_04옹벽일반수량_숙성우안1지구 용지조서" xfId="425"/>
    <cellStyle name="_가양-화곡내역(일위대가)_03토공_옹벽일반수량_교포천 용지조서" xfId="426"/>
    <cellStyle name="_가양-화곡내역(일위대가)_03토공_옹벽일반수량_교포천 용지조서(12월)" xfId="427"/>
    <cellStyle name="_가양-화곡내역(일위대가)_03토공_옹벽일반수량_숙성우안1지구 용지조서" xfId="428"/>
    <cellStyle name="_가양-화곡내역(일위대가)_03토공_옹벽일반수량_월류차수벽1호" xfId="429"/>
    <cellStyle name="_가양-화곡내역(일위대가)_03토공_옹벽일반수량_월류차수벽1호_교포천 용지조서" xfId="430"/>
    <cellStyle name="_가양-화곡내역(일위대가)_03토공_옹벽일반수량_월류차수벽1호_교포천 용지조서(12월)" xfId="431"/>
    <cellStyle name="_가양-화곡내역(일위대가)_03토공_옹벽일반수량_월류차수벽1호_숙성우안1지구 용지조서" xfId="432"/>
    <cellStyle name="_가양-화곡내역(일위대가)_03토공_옹벽일반수량_월류차수벽3호" xfId="433"/>
    <cellStyle name="_가양-화곡내역(일위대가)_03토공_옹벽일반수량_월류차수벽3호_교포천 용지조서" xfId="434"/>
    <cellStyle name="_가양-화곡내역(일위대가)_03토공_옹벽일반수량_월류차수벽3호_교포천 용지조서(12월)" xfId="435"/>
    <cellStyle name="_가양-화곡내역(일위대가)_03토공_옹벽일반수량_월류차수벽3호_숙성우안1지구 용지조서" xfId="436"/>
    <cellStyle name="_가양-화곡내역(일위대가)_04옹벽일반수량" xfId="437"/>
    <cellStyle name="_가양-화곡내역(일위대가)_04옹벽일반수량_04옹벽일반수량" xfId="438"/>
    <cellStyle name="_가양-화곡내역(일위대가)_04옹벽일반수량_04옹벽일반수량_교포천 용지조서" xfId="439"/>
    <cellStyle name="_가양-화곡내역(일위대가)_04옹벽일반수량_04옹벽일반수량_교포천 용지조서(12월)" xfId="440"/>
    <cellStyle name="_가양-화곡내역(일위대가)_04옹벽일반수량_04옹벽일반수량_숙성우안1지구 용지조서" xfId="441"/>
    <cellStyle name="_가양-화곡내역(일위대가)_04옹벽일반수량_교포천 용지조서" xfId="442"/>
    <cellStyle name="_가양-화곡내역(일위대가)_04옹벽일반수량_교포천 용지조서(12월)" xfId="443"/>
    <cellStyle name="_가양-화곡내역(일위대가)_04옹벽일반수량_숙성우안1지구 용지조서" xfId="444"/>
    <cellStyle name="_가양-화곡내역(일위대가)_04옹벽일반수량_월류차수벽1호" xfId="445"/>
    <cellStyle name="_가양-화곡내역(일위대가)_04옹벽일반수량_월류차수벽1호_교포천 용지조서" xfId="446"/>
    <cellStyle name="_가양-화곡내역(일위대가)_04옹벽일반수량_월류차수벽1호_교포천 용지조서(12월)" xfId="447"/>
    <cellStyle name="_가양-화곡내역(일위대가)_04옹벽일반수량_월류차수벽1호_숙성우안1지구 용지조서" xfId="448"/>
    <cellStyle name="_가양-화곡내역(일위대가)_04옹벽일반수량_월류차수벽3호" xfId="449"/>
    <cellStyle name="_가양-화곡내역(일위대가)_04옹벽일반수량_월류차수벽3호_교포천 용지조서" xfId="450"/>
    <cellStyle name="_가양-화곡내역(일위대가)_04옹벽일반수량_월류차수벽3호_교포천 용지조서(12월)" xfId="451"/>
    <cellStyle name="_가양-화곡내역(일위대가)_04옹벽일반수량_월류차수벽3호_숙성우안1지구 용지조서" xfId="452"/>
    <cellStyle name="_가양-화곡내역(일위대가)_5옹벽공" xfId="453"/>
    <cellStyle name="_가양-화곡내역(일위대가)_5옹벽공_03토공" xfId="454"/>
    <cellStyle name="_가양-화곡내역(일위대가)_5옹벽공_03토공_03토공" xfId="455"/>
    <cellStyle name="_가양-화곡내역(일위대가)_5옹벽공_03토공_03토공_04옹벽일반수량" xfId="456"/>
    <cellStyle name="_가양-화곡내역(일위대가)_5옹벽공_03토공_03토공_04옹벽일반수량_교포천 용지조서" xfId="457"/>
    <cellStyle name="_가양-화곡내역(일위대가)_5옹벽공_03토공_03토공_04옹벽일반수량_교포천 용지조서(12월)" xfId="458"/>
    <cellStyle name="_가양-화곡내역(일위대가)_5옹벽공_03토공_03토공_04옹벽일반수량_숙성우안1지구 용지조서" xfId="459"/>
    <cellStyle name="_가양-화곡내역(일위대가)_5옹벽공_03토공_03토공_교포천 용지조서" xfId="460"/>
    <cellStyle name="_가양-화곡내역(일위대가)_5옹벽공_03토공_03토공_교포천 용지조서(12월)" xfId="461"/>
    <cellStyle name="_가양-화곡내역(일위대가)_5옹벽공_03토공_03토공_숙성우안1지구 용지조서" xfId="462"/>
    <cellStyle name="_가양-화곡내역(일위대가)_5옹벽공_03토공_03토공_월류차수벽1호" xfId="463"/>
    <cellStyle name="_가양-화곡내역(일위대가)_5옹벽공_03토공_03토공_월류차수벽1호_교포천 용지조서" xfId="464"/>
    <cellStyle name="_가양-화곡내역(일위대가)_5옹벽공_03토공_03토공_월류차수벽1호_교포천 용지조서(12월)" xfId="465"/>
    <cellStyle name="_가양-화곡내역(일위대가)_5옹벽공_03토공_03토공_월류차수벽1호_숙성우안1지구 용지조서" xfId="466"/>
    <cellStyle name="_가양-화곡내역(일위대가)_5옹벽공_03토공_03토공_월류차수벽3호" xfId="467"/>
    <cellStyle name="_가양-화곡내역(일위대가)_5옹벽공_03토공_03토공_월류차수벽3호_교포천 용지조서" xfId="468"/>
    <cellStyle name="_가양-화곡내역(일위대가)_5옹벽공_03토공_03토공_월류차수벽3호_교포천 용지조서(12월)" xfId="469"/>
    <cellStyle name="_가양-화곡내역(일위대가)_5옹벽공_03토공_03토공_월류차수벽3호_숙성우안1지구 용지조서" xfId="470"/>
    <cellStyle name="_가양-화곡내역(일위대가)_5옹벽공_03토공_04옹벽일반수량" xfId="471"/>
    <cellStyle name="_가양-화곡내역(일위대가)_5옹벽공_03토공_04옹벽일반수량_04옹벽일반수량" xfId="472"/>
    <cellStyle name="_가양-화곡내역(일위대가)_5옹벽공_03토공_04옹벽일반수량_04옹벽일반수량_교포천 용지조서" xfId="473"/>
    <cellStyle name="_가양-화곡내역(일위대가)_5옹벽공_03토공_04옹벽일반수량_04옹벽일반수량_교포천 용지조서(12월)" xfId="474"/>
    <cellStyle name="_가양-화곡내역(일위대가)_5옹벽공_03토공_04옹벽일반수량_04옹벽일반수량_숙성우안1지구 용지조서" xfId="475"/>
    <cellStyle name="_가양-화곡내역(일위대가)_5옹벽공_03토공_04옹벽일반수량_교포천 용지조서" xfId="476"/>
    <cellStyle name="_가양-화곡내역(일위대가)_5옹벽공_03토공_04옹벽일반수량_교포천 용지조서(12월)" xfId="477"/>
    <cellStyle name="_가양-화곡내역(일위대가)_5옹벽공_03토공_04옹벽일반수량_숙성우안1지구 용지조서" xfId="478"/>
    <cellStyle name="_가양-화곡내역(일위대가)_5옹벽공_03토공_04옹벽일반수량_월류차수벽1호" xfId="479"/>
    <cellStyle name="_가양-화곡내역(일위대가)_5옹벽공_03토공_04옹벽일반수량_월류차수벽1호_교포천 용지조서" xfId="480"/>
    <cellStyle name="_가양-화곡내역(일위대가)_5옹벽공_03토공_04옹벽일반수량_월류차수벽1호_교포천 용지조서(12월)" xfId="481"/>
    <cellStyle name="_가양-화곡내역(일위대가)_5옹벽공_03토공_04옹벽일반수량_월류차수벽1호_숙성우안1지구 용지조서" xfId="482"/>
    <cellStyle name="_가양-화곡내역(일위대가)_5옹벽공_03토공_04옹벽일반수량_월류차수벽3호" xfId="483"/>
    <cellStyle name="_가양-화곡내역(일위대가)_5옹벽공_03토공_04옹벽일반수량_월류차수벽3호_교포천 용지조서" xfId="484"/>
    <cellStyle name="_가양-화곡내역(일위대가)_5옹벽공_03토공_04옹벽일반수량_월류차수벽3호_교포천 용지조서(12월)" xfId="485"/>
    <cellStyle name="_가양-화곡내역(일위대가)_5옹벽공_03토공_04옹벽일반수량_월류차수벽3호_숙성우안1지구 용지조서" xfId="486"/>
    <cellStyle name="_가양-화곡내역(일위대가)_5옹벽공_03토공_1" xfId="487"/>
    <cellStyle name="_가양-화곡내역(일위대가)_5옹벽공_03토공_1_04옹벽일반수량" xfId="488"/>
    <cellStyle name="_가양-화곡내역(일위대가)_5옹벽공_03토공_1_04옹벽일반수량_교포천 용지조서" xfId="489"/>
    <cellStyle name="_가양-화곡내역(일위대가)_5옹벽공_03토공_1_04옹벽일반수량_교포천 용지조서(12월)" xfId="490"/>
    <cellStyle name="_가양-화곡내역(일위대가)_5옹벽공_03토공_1_04옹벽일반수량_숙성우안1지구 용지조서" xfId="491"/>
    <cellStyle name="_가양-화곡내역(일위대가)_5옹벽공_03토공_1_교포천 용지조서" xfId="492"/>
    <cellStyle name="_가양-화곡내역(일위대가)_5옹벽공_03토공_1_교포천 용지조서(12월)" xfId="493"/>
    <cellStyle name="_가양-화곡내역(일위대가)_5옹벽공_03토공_1_숙성우안1지구 용지조서" xfId="494"/>
    <cellStyle name="_가양-화곡내역(일위대가)_5옹벽공_03토공_1_월류차수벽1호" xfId="495"/>
    <cellStyle name="_가양-화곡내역(일위대가)_5옹벽공_03토공_1_월류차수벽1호_교포천 용지조서" xfId="496"/>
    <cellStyle name="_가양-화곡내역(일위대가)_5옹벽공_03토공_1_월류차수벽1호_교포천 용지조서(12월)" xfId="497"/>
    <cellStyle name="_가양-화곡내역(일위대가)_5옹벽공_03토공_1_월류차수벽1호_숙성우안1지구 용지조서" xfId="498"/>
    <cellStyle name="_가양-화곡내역(일위대가)_5옹벽공_03토공_1_월류차수벽3호" xfId="499"/>
    <cellStyle name="_가양-화곡내역(일위대가)_5옹벽공_03토공_1_월류차수벽3호_교포천 용지조서" xfId="500"/>
    <cellStyle name="_가양-화곡내역(일위대가)_5옹벽공_03토공_1_월류차수벽3호_교포천 용지조서(12월)" xfId="501"/>
    <cellStyle name="_가양-화곡내역(일위대가)_5옹벽공_03토공_1_월류차수벽3호_숙성우안1지구 용지조서" xfId="502"/>
    <cellStyle name="_가양-화곡내역(일위대가)_5옹벽공_03토공_교포천 용지조서" xfId="503"/>
    <cellStyle name="_가양-화곡내역(일위대가)_5옹벽공_03토공_교포천 용지조서(12월)" xfId="504"/>
    <cellStyle name="_가양-화곡내역(일위대가)_5옹벽공_03토공_숙성우안1지구 용지조서" xfId="505"/>
    <cellStyle name="_가양-화곡내역(일위대가)_5옹벽공_03토공_옹벽일반수량" xfId="506"/>
    <cellStyle name="_가양-화곡내역(일위대가)_5옹벽공_03토공_옹벽일반수량_04옹벽일반수량" xfId="507"/>
    <cellStyle name="_가양-화곡내역(일위대가)_5옹벽공_03토공_옹벽일반수량_04옹벽일반수량_교포천 용지조서" xfId="508"/>
    <cellStyle name="_가양-화곡내역(일위대가)_5옹벽공_03토공_옹벽일반수량_04옹벽일반수량_교포천 용지조서(12월)" xfId="509"/>
    <cellStyle name="_가양-화곡내역(일위대가)_5옹벽공_03토공_옹벽일반수량_04옹벽일반수량_숙성우안1지구 용지조서" xfId="510"/>
    <cellStyle name="_가양-화곡내역(일위대가)_5옹벽공_03토공_옹벽일반수량_교포천 용지조서" xfId="511"/>
    <cellStyle name="_가양-화곡내역(일위대가)_5옹벽공_03토공_옹벽일반수량_교포천 용지조서(12월)" xfId="512"/>
    <cellStyle name="_가양-화곡내역(일위대가)_5옹벽공_03토공_옹벽일반수량_숙성우안1지구 용지조서" xfId="513"/>
    <cellStyle name="_가양-화곡내역(일위대가)_5옹벽공_03토공_옹벽일반수량_월류차수벽1호" xfId="514"/>
    <cellStyle name="_가양-화곡내역(일위대가)_5옹벽공_03토공_옹벽일반수량_월류차수벽1호_교포천 용지조서" xfId="515"/>
    <cellStyle name="_가양-화곡내역(일위대가)_5옹벽공_03토공_옹벽일반수량_월류차수벽1호_교포천 용지조서(12월)" xfId="516"/>
    <cellStyle name="_가양-화곡내역(일위대가)_5옹벽공_03토공_옹벽일반수량_월류차수벽1호_숙성우안1지구 용지조서" xfId="517"/>
    <cellStyle name="_가양-화곡내역(일위대가)_5옹벽공_03토공_옹벽일반수량_월류차수벽3호" xfId="518"/>
    <cellStyle name="_가양-화곡내역(일위대가)_5옹벽공_03토공_옹벽일반수량_월류차수벽3호_교포천 용지조서" xfId="519"/>
    <cellStyle name="_가양-화곡내역(일위대가)_5옹벽공_03토공_옹벽일반수량_월류차수벽3호_교포천 용지조서(12월)" xfId="520"/>
    <cellStyle name="_가양-화곡내역(일위대가)_5옹벽공_03토공_옹벽일반수량_월류차수벽3호_숙성우안1지구 용지조서" xfId="521"/>
    <cellStyle name="_가양-화곡내역(일위대가)_5옹벽공_04옹벽일반수량" xfId="522"/>
    <cellStyle name="_가양-화곡내역(일위대가)_5옹벽공_04옹벽일반수량_04옹벽일반수량" xfId="523"/>
    <cellStyle name="_가양-화곡내역(일위대가)_5옹벽공_04옹벽일반수량_04옹벽일반수량_교포천 용지조서" xfId="524"/>
    <cellStyle name="_가양-화곡내역(일위대가)_5옹벽공_04옹벽일반수량_04옹벽일반수량_교포천 용지조서(12월)" xfId="525"/>
    <cellStyle name="_가양-화곡내역(일위대가)_5옹벽공_04옹벽일반수량_04옹벽일반수량_숙성우안1지구 용지조서" xfId="526"/>
    <cellStyle name="_가양-화곡내역(일위대가)_5옹벽공_04옹벽일반수량_교포천 용지조서" xfId="527"/>
    <cellStyle name="_가양-화곡내역(일위대가)_5옹벽공_04옹벽일반수량_교포천 용지조서(12월)" xfId="528"/>
    <cellStyle name="_가양-화곡내역(일위대가)_5옹벽공_04옹벽일반수량_숙성우안1지구 용지조서" xfId="529"/>
    <cellStyle name="_가양-화곡내역(일위대가)_5옹벽공_04옹벽일반수량_월류차수벽1호" xfId="530"/>
    <cellStyle name="_가양-화곡내역(일위대가)_5옹벽공_04옹벽일반수량_월류차수벽1호_교포천 용지조서" xfId="531"/>
    <cellStyle name="_가양-화곡내역(일위대가)_5옹벽공_04옹벽일반수량_월류차수벽1호_교포천 용지조서(12월)" xfId="532"/>
    <cellStyle name="_가양-화곡내역(일위대가)_5옹벽공_04옹벽일반수량_월류차수벽1호_숙성우안1지구 용지조서" xfId="533"/>
    <cellStyle name="_가양-화곡내역(일위대가)_5옹벽공_04옹벽일반수량_월류차수벽3호" xfId="534"/>
    <cellStyle name="_가양-화곡내역(일위대가)_5옹벽공_04옹벽일반수량_월류차수벽3호_교포천 용지조서" xfId="535"/>
    <cellStyle name="_가양-화곡내역(일위대가)_5옹벽공_04옹벽일반수량_월류차수벽3호_교포천 용지조서(12월)" xfId="536"/>
    <cellStyle name="_가양-화곡내역(일위대가)_5옹벽공_04옹벽일반수량_월류차수벽3호_숙성우안1지구 용지조서" xfId="537"/>
    <cellStyle name="_가양-화곡내역(일위대가)_5옹벽공_교포천 용지조서" xfId="538"/>
    <cellStyle name="_가양-화곡내역(일위대가)_5옹벽공_교포천 용지조서(12월)" xfId="539"/>
    <cellStyle name="_가양-화곡내역(일위대가)_5옹벽공_숙성우안1지구 용지조서" xfId="540"/>
    <cellStyle name="_가양-화곡내역(일위대가)_5옹벽공_옹벽일반수량" xfId="541"/>
    <cellStyle name="_가양-화곡내역(일위대가)_5옹벽공_옹벽일반수량_04옹벽일반수량" xfId="542"/>
    <cellStyle name="_가양-화곡내역(일위대가)_5옹벽공_옹벽일반수량_04옹벽일반수량_교포천 용지조서" xfId="543"/>
    <cellStyle name="_가양-화곡내역(일위대가)_5옹벽공_옹벽일반수량_04옹벽일반수량_교포천 용지조서(12월)" xfId="544"/>
    <cellStyle name="_가양-화곡내역(일위대가)_5옹벽공_옹벽일반수량_04옹벽일반수량_숙성우안1지구 용지조서" xfId="545"/>
    <cellStyle name="_가양-화곡내역(일위대가)_5옹벽공_옹벽일반수량_교포천 용지조서" xfId="546"/>
    <cellStyle name="_가양-화곡내역(일위대가)_5옹벽공_옹벽일반수량_교포천 용지조서(12월)" xfId="547"/>
    <cellStyle name="_가양-화곡내역(일위대가)_5옹벽공_옹벽일반수량_숙성우안1지구 용지조서" xfId="548"/>
    <cellStyle name="_가양-화곡내역(일위대가)_5옹벽공_옹벽일반수량_월류차수벽1호" xfId="549"/>
    <cellStyle name="_가양-화곡내역(일위대가)_5옹벽공_옹벽일반수량_월류차수벽1호_교포천 용지조서" xfId="550"/>
    <cellStyle name="_가양-화곡내역(일위대가)_5옹벽공_옹벽일반수량_월류차수벽1호_교포천 용지조서(12월)" xfId="551"/>
    <cellStyle name="_가양-화곡내역(일위대가)_5옹벽공_옹벽일반수량_월류차수벽1호_숙성우안1지구 용지조서" xfId="552"/>
    <cellStyle name="_가양-화곡내역(일위대가)_5옹벽공_옹벽일반수량_월류차수벽3호" xfId="553"/>
    <cellStyle name="_가양-화곡내역(일위대가)_5옹벽공_옹벽일반수량_월류차수벽3호_교포천 용지조서" xfId="554"/>
    <cellStyle name="_가양-화곡내역(일위대가)_5옹벽공_옹벽일반수량_월류차수벽3호_교포천 용지조서(12월)" xfId="555"/>
    <cellStyle name="_가양-화곡내역(일위대가)_5옹벽공_옹벽일반수량_월류차수벽3호_숙성우안1지구 용지조서" xfId="556"/>
    <cellStyle name="_가양-화곡내역(일위대가)_가양-화곡내역(토형100M)" xfId="557"/>
    <cellStyle name="_가양-화곡내역(일위대가)_가양-화곡내역(토형100M)_03토공" xfId="558"/>
    <cellStyle name="_가양-화곡내역(일위대가)_가양-화곡내역(토형100M)_03토공_03토공" xfId="559"/>
    <cellStyle name="_가양-화곡내역(일위대가)_가양-화곡내역(토형100M)_03토공_03토공_04옹벽일반수량" xfId="560"/>
    <cellStyle name="_가양-화곡내역(일위대가)_가양-화곡내역(토형100M)_03토공_03토공_04옹벽일반수량_교포천 용지조서" xfId="561"/>
    <cellStyle name="_가양-화곡내역(일위대가)_가양-화곡내역(토형100M)_03토공_03토공_04옹벽일반수량_교포천 용지조서(12월)" xfId="562"/>
    <cellStyle name="_가양-화곡내역(일위대가)_가양-화곡내역(토형100M)_03토공_03토공_04옹벽일반수량_숙성우안1지구 용지조서" xfId="563"/>
    <cellStyle name="_가양-화곡내역(일위대가)_가양-화곡내역(토형100M)_03토공_03토공_교포천 용지조서" xfId="564"/>
    <cellStyle name="_가양-화곡내역(일위대가)_가양-화곡내역(토형100M)_03토공_03토공_교포천 용지조서(12월)" xfId="565"/>
    <cellStyle name="_가양-화곡내역(일위대가)_가양-화곡내역(토형100M)_03토공_03토공_숙성우안1지구 용지조서" xfId="566"/>
    <cellStyle name="_가양-화곡내역(일위대가)_가양-화곡내역(토형100M)_03토공_03토공_월류차수벽1호" xfId="567"/>
    <cellStyle name="_가양-화곡내역(일위대가)_가양-화곡내역(토형100M)_03토공_03토공_월류차수벽1호_교포천 용지조서" xfId="568"/>
    <cellStyle name="_가양-화곡내역(일위대가)_가양-화곡내역(토형100M)_03토공_03토공_월류차수벽1호_교포천 용지조서(12월)" xfId="569"/>
    <cellStyle name="_가양-화곡내역(일위대가)_가양-화곡내역(토형100M)_03토공_03토공_월류차수벽1호_숙성우안1지구 용지조서" xfId="570"/>
    <cellStyle name="_가양-화곡내역(일위대가)_가양-화곡내역(토형100M)_03토공_03토공_월류차수벽3호" xfId="571"/>
    <cellStyle name="_가양-화곡내역(일위대가)_가양-화곡내역(토형100M)_03토공_03토공_월류차수벽3호_교포천 용지조서" xfId="572"/>
    <cellStyle name="_가양-화곡내역(일위대가)_가양-화곡내역(토형100M)_03토공_03토공_월류차수벽3호_교포천 용지조서(12월)" xfId="573"/>
    <cellStyle name="_가양-화곡내역(일위대가)_가양-화곡내역(토형100M)_03토공_03토공_월류차수벽3호_숙성우안1지구 용지조서" xfId="574"/>
    <cellStyle name="_가양-화곡내역(일위대가)_가양-화곡내역(토형100M)_03토공_04옹벽일반수량" xfId="575"/>
    <cellStyle name="_가양-화곡내역(일위대가)_가양-화곡내역(토형100M)_03토공_04옹벽일반수량_04옹벽일반수량" xfId="576"/>
    <cellStyle name="_가양-화곡내역(일위대가)_가양-화곡내역(토형100M)_03토공_04옹벽일반수량_04옹벽일반수량_교포천 용지조서" xfId="577"/>
    <cellStyle name="_가양-화곡내역(일위대가)_가양-화곡내역(토형100M)_03토공_04옹벽일반수량_04옹벽일반수량_교포천 용지조서(12월)" xfId="578"/>
    <cellStyle name="_가양-화곡내역(일위대가)_가양-화곡내역(토형100M)_03토공_04옹벽일반수량_04옹벽일반수량_숙성우안1지구 용지조서" xfId="579"/>
    <cellStyle name="_가양-화곡내역(일위대가)_가양-화곡내역(토형100M)_03토공_04옹벽일반수량_교포천 용지조서" xfId="580"/>
    <cellStyle name="_가양-화곡내역(일위대가)_가양-화곡내역(토형100M)_03토공_04옹벽일반수량_교포천 용지조서(12월)" xfId="581"/>
    <cellStyle name="_가양-화곡내역(일위대가)_가양-화곡내역(토형100M)_03토공_04옹벽일반수량_숙성우안1지구 용지조서" xfId="582"/>
    <cellStyle name="_가양-화곡내역(일위대가)_가양-화곡내역(토형100M)_03토공_04옹벽일반수량_월류차수벽1호" xfId="583"/>
    <cellStyle name="_가양-화곡내역(일위대가)_가양-화곡내역(토형100M)_03토공_04옹벽일반수량_월류차수벽1호_교포천 용지조서" xfId="584"/>
    <cellStyle name="_가양-화곡내역(일위대가)_가양-화곡내역(토형100M)_03토공_04옹벽일반수량_월류차수벽1호_교포천 용지조서(12월)" xfId="585"/>
    <cellStyle name="_가양-화곡내역(일위대가)_가양-화곡내역(토형100M)_03토공_04옹벽일반수량_월류차수벽1호_숙성우안1지구 용지조서" xfId="586"/>
    <cellStyle name="_가양-화곡내역(일위대가)_가양-화곡내역(토형100M)_03토공_04옹벽일반수량_월류차수벽3호" xfId="587"/>
    <cellStyle name="_가양-화곡내역(일위대가)_가양-화곡내역(토형100M)_03토공_04옹벽일반수량_월류차수벽3호_교포천 용지조서" xfId="588"/>
    <cellStyle name="_가양-화곡내역(일위대가)_가양-화곡내역(토형100M)_03토공_04옹벽일반수량_월류차수벽3호_교포천 용지조서(12월)" xfId="589"/>
    <cellStyle name="_가양-화곡내역(일위대가)_가양-화곡내역(토형100M)_03토공_04옹벽일반수량_월류차수벽3호_숙성우안1지구 용지조서" xfId="590"/>
    <cellStyle name="_가양-화곡내역(일위대가)_가양-화곡내역(토형100M)_03토공_1" xfId="591"/>
    <cellStyle name="_가양-화곡내역(일위대가)_가양-화곡내역(토형100M)_03토공_1_04옹벽일반수량" xfId="592"/>
    <cellStyle name="_가양-화곡내역(일위대가)_가양-화곡내역(토형100M)_03토공_1_04옹벽일반수량_교포천 용지조서" xfId="593"/>
    <cellStyle name="_가양-화곡내역(일위대가)_가양-화곡내역(토형100M)_03토공_1_04옹벽일반수량_교포천 용지조서(12월)" xfId="594"/>
    <cellStyle name="_가양-화곡내역(일위대가)_가양-화곡내역(토형100M)_03토공_1_04옹벽일반수량_숙성우안1지구 용지조서" xfId="595"/>
    <cellStyle name="_가양-화곡내역(일위대가)_가양-화곡내역(토형100M)_03토공_1_교포천 용지조서" xfId="596"/>
    <cellStyle name="_가양-화곡내역(일위대가)_가양-화곡내역(토형100M)_03토공_1_교포천 용지조서(12월)" xfId="597"/>
    <cellStyle name="_가양-화곡내역(일위대가)_가양-화곡내역(토형100M)_03토공_1_숙성우안1지구 용지조서" xfId="598"/>
    <cellStyle name="_가양-화곡내역(일위대가)_가양-화곡내역(토형100M)_03토공_1_월류차수벽1호" xfId="599"/>
    <cellStyle name="_가양-화곡내역(일위대가)_가양-화곡내역(토형100M)_03토공_1_월류차수벽1호_교포천 용지조서" xfId="600"/>
    <cellStyle name="_가양-화곡내역(일위대가)_가양-화곡내역(토형100M)_03토공_1_월류차수벽1호_교포천 용지조서(12월)" xfId="601"/>
    <cellStyle name="_가양-화곡내역(일위대가)_가양-화곡내역(토형100M)_03토공_1_월류차수벽1호_숙성우안1지구 용지조서" xfId="602"/>
    <cellStyle name="_가양-화곡내역(일위대가)_가양-화곡내역(토형100M)_03토공_1_월류차수벽3호" xfId="603"/>
    <cellStyle name="_가양-화곡내역(일위대가)_가양-화곡내역(토형100M)_03토공_1_월류차수벽3호_교포천 용지조서" xfId="604"/>
    <cellStyle name="_가양-화곡내역(일위대가)_가양-화곡내역(토형100M)_03토공_1_월류차수벽3호_교포천 용지조서(12월)" xfId="605"/>
    <cellStyle name="_가양-화곡내역(일위대가)_가양-화곡내역(토형100M)_03토공_1_월류차수벽3호_숙성우안1지구 용지조서" xfId="606"/>
    <cellStyle name="_가양-화곡내역(일위대가)_가양-화곡내역(토형100M)_03토공_교포천 용지조서" xfId="607"/>
    <cellStyle name="_가양-화곡내역(일위대가)_가양-화곡내역(토형100M)_03토공_교포천 용지조서(12월)" xfId="608"/>
    <cellStyle name="_가양-화곡내역(일위대가)_가양-화곡내역(토형100M)_03토공_숙성우안1지구 용지조서" xfId="609"/>
    <cellStyle name="_가양-화곡내역(일위대가)_가양-화곡내역(토형100M)_03토공_옹벽일반수량" xfId="610"/>
    <cellStyle name="_가양-화곡내역(일위대가)_가양-화곡내역(토형100M)_03토공_옹벽일반수량_04옹벽일반수량" xfId="611"/>
    <cellStyle name="_가양-화곡내역(일위대가)_가양-화곡내역(토형100M)_03토공_옹벽일반수량_04옹벽일반수량_교포천 용지조서" xfId="612"/>
    <cellStyle name="_가양-화곡내역(일위대가)_가양-화곡내역(토형100M)_03토공_옹벽일반수량_04옹벽일반수량_교포천 용지조서(12월)" xfId="613"/>
    <cellStyle name="_가양-화곡내역(일위대가)_가양-화곡내역(토형100M)_03토공_옹벽일반수량_04옹벽일반수량_숙성우안1지구 용지조서" xfId="614"/>
    <cellStyle name="_가양-화곡내역(일위대가)_가양-화곡내역(토형100M)_03토공_옹벽일반수량_교포천 용지조서" xfId="615"/>
    <cellStyle name="_가양-화곡내역(일위대가)_가양-화곡내역(토형100M)_03토공_옹벽일반수량_교포천 용지조서(12월)" xfId="616"/>
    <cellStyle name="_가양-화곡내역(일위대가)_가양-화곡내역(토형100M)_03토공_옹벽일반수량_숙성우안1지구 용지조서" xfId="617"/>
    <cellStyle name="_가양-화곡내역(일위대가)_가양-화곡내역(토형100M)_03토공_옹벽일반수량_월류차수벽1호" xfId="618"/>
    <cellStyle name="_가양-화곡내역(일위대가)_가양-화곡내역(토형100M)_03토공_옹벽일반수량_월류차수벽1호_교포천 용지조서" xfId="619"/>
    <cellStyle name="_가양-화곡내역(일위대가)_가양-화곡내역(토형100M)_03토공_옹벽일반수량_월류차수벽1호_교포천 용지조서(12월)" xfId="620"/>
    <cellStyle name="_가양-화곡내역(일위대가)_가양-화곡내역(토형100M)_03토공_옹벽일반수량_월류차수벽1호_숙성우안1지구 용지조서" xfId="621"/>
    <cellStyle name="_가양-화곡내역(일위대가)_가양-화곡내역(토형100M)_03토공_옹벽일반수량_월류차수벽3호" xfId="622"/>
    <cellStyle name="_가양-화곡내역(일위대가)_가양-화곡내역(토형100M)_03토공_옹벽일반수량_월류차수벽3호_교포천 용지조서" xfId="623"/>
    <cellStyle name="_가양-화곡내역(일위대가)_가양-화곡내역(토형100M)_03토공_옹벽일반수량_월류차수벽3호_교포천 용지조서(12월)" xfId="624"/>
    <cellStyle name="_가양-화곡내역(일위대가)_가양-화곡내역(토형100M)_03토공_옹벽일반수량_월류차수벽3호_숙성우안1지구 용지조서" xfId="625"/>
    <cellStyle name="_가양-화곡내역(일위대가)_가양-화곡내역(토형100M)_04옹벽일반수량" xfId="626"/>
    <cellStyle name="_가양-화곡내역(일위대가)_가양-화곡내역(토형100M)_04옹벽일반수량_04옹벽일반수량" xfId="627"/>
    <cellStyle name="_가양-화곡내역(일위대가)_가양-화곡내역(토형100M)_04옹벽일반수량_04옹벽일반수량_교포천 용지조서" xfId="628"/>
    <cellStyle name="_가양-화곡내역(일위대가)_가양-화곡내역(토형100M)_04옹벽일반수량_04옹벽일반수량_교포천 용지조서(12월)" xfId="629"/>
    <cellStyle name="_가양-화곡내역(일위대가)_가양-화곡내역(토형100M)_04옹벽일반수량_04옹벽일반수량_숙성우안1지구 용지조서" xfId="630"/>
    <cellStyle name="_가양-화곡내역(일위대가)_가양-화곡내역(토형100M)_04옹벽일반수량_교포천 용지조서" xfId="631"/>
    <cellStyle name="_가양-화곡내역(일위대가)_가양-화곡내역(토형100M)_04옹벽일반수량_교포천 용지조서(12월)" xfId="632"/>
    <cellStyle name="_가양-화곡내역(일위대가)_가양-화곡내역(토형100M)_04옹벽일반수량_숙성우안1지구 용지조서" xfId="633"/>
    <cellStyle name="_가양-화곡내역(일위대가)_가양-화곡내역(토형100M)_04옹벽일반수량_월류차수벽1호" xfId="634"/>
    <cellStyle name="_가양-화곡내역(일위대가)_가양-화곡내역(토형100M)_04옹벽일반수량_월류차수벽1호_교포천 용지조서" xfId="635"/>
    <cellStyle name="_가양-화곡내역(일위대가)_가양-화곡내역(토형100M)_04옹벽일반수량_월류차수벽1호_교포천 용지조서(12월)" xfId="636"/>
    <cellStyle name="_가양-화곡내역(일위대가)_가양-화곡내역(토형100M)_04옹벽일반수량_월류차수벽1호_숙성우안1지구 용지조서" xfId="637"/>
    <cellStyle name="_가양-화곡내역(일위대가)_가양-화곡내역(토형100M)_04옹벽일반수량_월류차수벽3호" xfId="638"/>
    <cellStyle name="_가양-화곡내역(일위대가)_가양-화곡내역(토형100M)_04옹벽일반수량_월류차수벽3호_교포천 용지조서" xfId="639"/>
    <cellStyle name="_가양-화곡내역(일위대가)_가양-화곡내역(토형100M)_04옹벽일반수량_월류차수벽3호_교포천 용지조서(12월)" xfId="640"/>
    <cellStyle name="_가양-화곡내역(일위대가)_가양-화곡내역(토형100M)_04옹벽일반수량_월류차수벽3호_숙성우안1지구 용지조서" xfId="641"/>
    <cellStyle name="_가양-화곡내역(일위대가)_가양-화곡내역(토형100M)_5옹벽공" xfId="642"/>
    <cellStyle name="_가양-화곡내역(일위대가)_가양-화곡내역(토형100M)_5옹벽공_03토공" xfId="643"/>
    <cellStyle name="_가양-화곡내역(일위대가)_가양-화곡내역(토형100M)_5옹벽공_03토공_03토공" xfId="644"/>
    <cellStyle name="_가양-화곡내역(일위대가)_가양-화곡내역(토형100M)_5옹벽공_03토공_03토공_04옹벽일반수량" xfId="645"/>
    <cellStyle name="_가양-화곡내역(일위대가)_가양-화곡내역(토형100M)_5옹벽공_03토공_03토공_04옹벽일반수량_교포천 용지조서" xfId="646"/>
    <cellStyle name="_가양-화곡내역(일위대가)_가양-화곡내역(토형100M)_5옹벽공_03토공_03토공_04옹벽일반수량_교포천 용지조서(12월)" xfId="647"/>
    <cellStyle name="_가양-화곡내역(일위대가)_가양-화곡내역(토형100M)_5옹벽공_03토공_03토공_04옹벽일반수량_숙성우안1지구 용지조서" xfId="648"/>
    <cellStyle name="_가양-화곡내역(일위대가)_가양-화곡내역(토형100M)_5옹벽공_03토공_03토공_교포천 용지조서" xfId="649"/>
    <cellStyle name="_가양-화곡내역(일위대가)_가양-화곡내역(토형100M)_5옹벽공_03토공_03토공_교포천 용지조서(12월)" xfId="650"/>
    <cellStyle name="_가양-화곡내역(일위대가)_가양-화곡내역(토형100M)_5옹벽공_03토공_03토공_숙성우안1지구 용지조서" xfId="651"/>
    <cellStyle name="_가양-화곡내역(일위대가)_가양-화곡내역(토형100M)_5옹벽공_03토공_03토공_월류차수벽1호" xfId="652"/>
    <cellStyle name="_가양-화곡내역(일위대가)_가양-화곡내역(토형100M)_5옹벽공_03토공_03토공_월류차수벽1호_교포천 용지조서" xfId="653"/>
    <cellStyle name="_가양-화곡내역(일위대가)_가양-화곡내역(토형100M)_5옹벽공_03토공_03토공_월류차수벽1호_교포천 용지조서(12월)" xfId="654"/>
    <cellStyle name="_가양-화곡내역(일위대가)_가양-화곡내역(토형100M)_5옹벽공_03토공_03토공_월류차수벽1호_숙성우안1지구 용지조서" xfId="655"/>
    <cellStyle name="_가양-화곡내역(일위대가)_가양-화곡내역(토형100M)_5옹벽공_03토공_03토공_월류차수벽3호" xfId="656"/>
    <cellStyle name="_가양-화곡내역(일위대가)_가양-화곡내역(토형100M)_5옹벽공_03토공_03토공_월류차수벽3호_교포천 용지조서" xfId="657"/>
    <cellStyle name="_가양-화곡내역(일위대가)_가양-화곡내역(토형100M)_5옹벽공_03토공_03토공_월류차수벽3호_교포천 용지조서(12월)" xfId="658"/>
    <cellStyle name="_가양-화곡내역(일위대가)_가양-화곡내역(토형100M)_5옹벽공_03토공_03토공_월류차수벽3호_숙성우안1지구 용지조서" xfId="659"/>
    <cellStyle name="_가양-화곡내역(일위대가)_가양-화곡내역(토형100M)_5옹벽공_03토공_04옹벽일반수량" xfId="660"/>
    <cellStyle name="_가양-화곡내역(일위대가)_가양-화곡내역(토형100M)_5옹벽공_03토공_04옹벽일반수량_04옹벽일반수량" xfId="661"/>
    <cellStyle name="_가양-화곡내역(일위대가)_가양-화곡내역(토형100M)_5옹벽공_03토공_04옹벽일반수량_04옹벽일반수량_교포천 용지조서" xfId="662"/>
    <cellStyle name="_가양-화곡내역(일위대가)_가양-화곡내역(토형100M)_5옹벽공_03토공_04옹벽일반수량_04옹벽일반수량_교포천 용지조서(12월)" xfId="663"/>
    <cellStyle name="_가양-화곡내역(일위대가)_가양-화곡내역(토형100M)_5옹벽공_03토공_04옹벽일반수량_04옹벽일반수량_숙성우안1지구 용지조서" xfId="664"/>
    <cellStyle name="_가양-화곡내역(일위대가)_가양-화곡내역(토형100M)_5옹벽공_03토공_04옹벽일반수량_교포천 용지조서" xfId="665"/>
    <cellStyle name="_가양-화곡내역(일위대가)_가양-화곡내역(토형100M)_5옹벽공_03토공_04옹벽일반수량_교포천 용지조서(12월)" xfId="666"/>
    <cellStyle name="_가양-화곡내역(일위대가)_가양-화곡내역(토형100M)_5옹벽공_03토공_04옹벽일반수량_숙성우안1지구 용지조서" xfId="667"/>
    <cellStyle name="_가양-화곡내역(일위대가)_가양-화곡내역(토형100M)_5옹벽공_03토공_04옹벽일반수량_월류차수벽1호" xfId="668"/>
    <cellStyle name="_가양-화곡내역(일위대가)_가양-화곡내역(토형100M)_5옹벽공_03토공_04옹벽일반수량_월류차수벽1호_교포천 용지조서" xfId="669"/>
    <cellStyle name="_가양-화곡내역(일위대가)_가양-화곡내역(토형100M)_5옹벽공_03토공_04옹벽일반수량_월류차수벽1호_교포천 용지조서(12월)" xfId="670"/>
    <cellStyle name="_가양-화곡내역(일위대가)_가양-화곡내역(토형100M)_5옹벽공_03토공_04옹벽일반수량_월류차수벽1호_숙성우안1지구 용지조서" xfId="671"/>
    <cellStyle name="_가양-화곡내역(일위대가)_가양-화곡내역(토형100M)_5옹벽공_03토공_04옹벽일반수량_월류차수벽3호" xfId="672"/>
    <cellStyle name="_가양-화곡내역(일위대가)_가양-화곡내역(토형100M)_5옹벽공_03토공_04옹벽일반수량_월류차수벽3호_교포천 용지조서" xfId="673"/>
    <cellStyle name="_가양-화곡내역(일위대가)_가양-화곡내역(토형100M)_5옹벽공_03토공_04옹벽일반수량_월류차수벽3호_교포천 용지조서(12월)" xfId="674"/>
    <cellStyle name="_가양-화곡내역(일위대가)_가양-화곡내역(토형100M)_5옹벽공_03토공_04옹벽일반수량_월류차수벽3호_숙성우안1지구 용지조서" xfId="675"/>
    <cellStyle name="_가양-화곡내역(일위대가)_가양-화곡내역(토형100M)_5옹벽공_03토공_1" xfId="676"/>
    <cellStyle name="_가양-화곡내역(일위대가)_가양-화곡내역(토형100M)_5옹벽공_03토공_1_04옹벽일반수량" xfId="677"/>
    <cellStyle name="_가양-화곡내역(일위대가)_가양-화곡내역(토형100M)_5옹벽공_03토공_1_04옹벽일반수량_교포천 용지조서" xfId="678"/>
    <cellStyle name="_가양-화곡내역(일위대가)_가양-화곡내역(토형100M)_5옹벽공_03토공_1_04옹벽일반수량_교포천 용지조서(12월)" xfId="679"/>
    <cellStyle name="_가양-화곡내역(일위대가)_가양-화곡내역(토형100M)_5옹벽공_03토공_1_04옹벽일반수량_숙성우안1지구 용지조서" xfId="680"/>
    <cellStyle name="_가양-화곡내역(일위대가)_가양-화곡내역(토형100M)_5옹벽공_03토공_1_교포천 용지조서" xfId="681"/>
    <cellStyle name="_가양-화곡내역(일위대가)_가양-화곡내역(토형100M)_5옹벽공_03토공_1_교포천 용지조서(12월)" xfId="682"/>
    <cellStyle name="_가양-화곡내역(일위대가)_가양-화곡내역(토형100M)_5옹벽공_03토공_1_숙성우안1지구 용지조서" xfId="683"/>
    <cellStyle name="_가양-화곡내역(일위대가)_가양-화곡내역(토형100M)_5옹벽공_03토공_1_월류차수벽1호" xfId="684"/>
    <cellStyle name="_가양-화곡내역(일위대가)_가양-화곡내역(토형100M)_5옹벽공_03토공_1_월류차수벽1호_교포천 용지조서" xfId="685"/>
    <cellStyle name="_가양-화곡내역(일위대가)_가양-화곡내역(토형100M)_5옹벽공_03토공_1_월류차수벽1호_교포천 용지조서(12월)" xfId="686"/>
    <cellStyle name="_가양-화곡내역(일위대가)_가양-화곡내역(토형100M)_5옹벽공_03토공_1_월류차수벽1호_숙성우안1지구 용지조서" xfId="687"/>
    <cellStyle name="_가양-화곡내역(일위대가)_가양-화곡내역(토형100M)_5옹벽공_03토공_1_월류차수벽3호" xfId="688"/>
    <cellStyle name="_가양-화곡내역(일위대가)_가양-화곡내역(토형100M)_5옹벽공_03토공_1_월류차수벽3호_교포천 용지조서" xfId="689"/>
    <cellStyle name="_가양-화곡내역(일위대가)_가양-화곡내역(토형100M)_5옹벽공_03토공_1_월류차수벽3호_교포천 용지조서(12월)" xfId="690"/>
    <cellStyle name="_가양-화곡내역(일위대가)_가양-화곡내역(토형100M)_5옹벽공_03토공_1_월류차수벽3호_숙성우안1지구 용지조서" xfId="691"/>
    <cellStyle name="_가양-화곡내역(일위대가)_가양-화곡내역(토형100M)_5옹벽공_03토공_교포천 용지조서" xfId="692"/>
    <cellStyle name="_가양-화곡내역(일위대가)_가양-화곡내역(토형100M)_5옹벽공_03토공_교포천 용지조서(12월)" xfId="693"/>
    <cellStyle name="_가양-화곡내역(일위대가)_가양-화곡내역(토형100M)_5옹벽공_03토공_숙성우안1지구 용지조서" xfId="694"/>
    <cellStyle name="_가양-화곡내역(일위대가)_가양-화곡내역(토형100M)_5옹벽공_03토공_옹벽일반수량" xfId="695"/>
    <cellStyle name="_가양-화곡내역(일위대가)_가양-화곡내역(토형100M)_5옹벽공_03토공_옹벽일반수량_04옹벽일반수량" xfId="696"/>
    <cellStyle name="_가양-화곡내역(일위대가)_가양-화곡내역(토형100M)_5옹벽공_03토공_옹벽일반수량_04옹벽일반수량_교포천 용지조서" xfId="697"/>
    <cellStyle name="_가양-화곡내역(일위대가)_가양-화곡내역(토형100M)_5옹벽공_03토공_옹벽일반수량_04옹벽일반수량_교포천 용지조서(12월)" xfId="698"/>
    <cellStyle name="_가양-화곡내역(일위대가)_가양-화곡내역(토형100M)_5옹벽공_03토공_옹벽일반수량_04옹벽일반수량_숙성우안1지구 용지조서" xfId="699"/>
    <cellStyle name="_가양-화곡내역(일위대가)_가양-화곡내역(토형100M)_5옹벽공_03토공_옹벽일반수량_교포천 용지조서" xfId="700"/>
    <cellStyle name="_가양-화곡내역(일위대가)_가양-화곡내역(토형100M)_5옹벽공_03토공_옹벽일반수량_교포천 용지조서(12월)" xfId="701"/>
    <cellStyle name="_가양-화곡내역(일위대가)_가양-화곡내역(토형100M)_5옹벽공_03토공_옹벽일반수량_숙성우안1지구 용지조서" xfId="702"/>
    <cellStyle name="_가양-화곡내역(일위대가)_가양-화곡내역(토형100M)_5옹벽공_03토공_옹벽일반수량_월류차수벽1호" xfId="703"/>
    <cellStyle name="_가양-화곡내역(일위대가)_가양-화곡내역(토형100M)_5옹벽공_03토공_옹벽일반수량_월류차수벽1호_교포천 용지조서" xfId="704"/>
    <cellStyle name="_가양-화곡내역(일위대가)_가양-화곡내역(토형100M)_5옹벽공_03토공_옹벽일반수량_월류차수벽1호_교포천 용지조서(12월)" xfId="705"/>
    <cellStyle name="_가양-화곡내역(일위대가)_가양-화곡내역(토형100M)_5옹벽공_03토공_옹벽일반수량_월류차수벽1호_숙성우안1지구 용지조서" xfId="706"/>
    <cellStyle name="_가양-화곡내역(일위대가)_가양-화곡내역(토형100M)_5옹벽공_03토공_옹벽일반수량_월류차수벽3호" xfId="707"/>
    <cellStyle name="_가양-화곡내역(일위대가)_가양-화곡내역(토형100M)_5옹벽공_03토공_옹벽일반수량_월류차수벽3호_교포천 용지조서" xfId="708"/>
    <cellStyle name="_가양-화곡내역(일위대가)_가양-화곡내역(토형100M)_5옹벽공_03토공_옹벽일반수량_월류차수벽3호_교포천 용지조서(12월)" xfId="709"/>
    <cellStyle name="_가양-화곡내역(일위대가)_가양-화곡내역(토형100M)_5옹벽공_03토공_옹벽일반수량_월류차수벽3호_숙성우안1지구 용지조서" xfId="710"/>
    <cellStyle name="_가양-화곡내역(일위대가)_가양-화곡내역(토형100M)_5옹벽공_04옹벽일반수량" xfId="711"/>
    <cellStyle name="_가양-화곡내역(일위대가)_가양-화곡내역(토형100M)_5옹벽공_04옹벽일반수량_04옹벽일반수량" xfId="712"/>
    <cellStyle name="_가양-화곡내역(일위대가)_가양-화곡내역(토형100M)_5옹벽공_04옹벽일반수량_04옹벽일반수량_교포천 용지조서" xfId="713"/>
    <cellStyle name="_가양-화곡내역(일위대가)_가양-화곡내역(토형100M)_5옹벽공_04옹벽일반수량_04옹벽일반수량_교포천 용지조서(12월)" xfId="714"/>
    <cellStyle name="_가양-화곡내역(일위대가)_가양-화곡내역(토형100M)_5옹벽공_04옹벽일반수량_04옹벽일반수량_숙성우안1지구 용지조서" xfId="715"/>
    <cellStyle name="_가양-화곡내역(일위대가)_가양-화곡내역(토형100M)_5옹벽공_04옹벽일반수량_교포천 용지조서" xfId="716"/>
    <cellStyle name="_가양-화곡내역(일위대가)_가양-화곡내역(토형100M)_5옹벽공_04옹벽일반수량_교포천 용지조서(12월)" xfId="717"/>
    <cellStyle name="_가양-화곡내역(일위대가)_가양-화곡내역(토형100M)_5옹벽공_04옹벽일반수량_숙성우안1지구 용지조서" xfId="718"/>
    <cellStyle name="_가양-화곡내역(일위대가)_가양-화곡내역(토형100M)_5옹벽공_04옹벽일반수량_월류차수벽1호" xfId="719"/>
    <cellStyle name="_가양-화곡내역(일위대가)_가양-화곡내역(토형100M)_5옹벽공_04옹벽일반수량_월류차수벽1호_교포천 용지조서" xfId="720"/>
    <cellStyle name="_가양-화곡내역(일위대가)_가양-화곡내역(토형100M)_5옹벽공_04옹벽일반수량_월류차수벽1호_교포천 용지조서(12월)" xfId="721"/>
    <cellStyle name="_가양-화곡내역(일위대가)_가양-화곡내역(토형100M)_5옹벽공_04옹벽일반수량_월류차수벽1호_숙성우안1지구 용지조서" xfId="722"/>
    <cellStyle name="_가양-화곡내역(일위대가)_가양-화곡내역(토형100M)_5옹벽공_04옹벽일반수량_월류차수벽3호" xfId="723"/>
    <cellStyle name="_가양-화곡내역(일위대가)_가양-화곡내역(토형100M)_5옹벽공_04옹벽일반수량_월류차수벽3호_교포천 용지조서" xfId="724"/>
    <cellStyle name="_가양-화곡내역(일위대가)_가양-화곡내역(토형100M)_5옹벽공_04옹벽일반수량_월류차수벽3호_교포천 용지조서(12월)" xfId="725"/>
    <cellStyle name="_가양-화곡내역(일위대가)_가양-화곡내역(토형100M)_5옹벽공_04옹벽일반수량_월류차수벽3호_숙성우안1지구 용지조서" xfId="726"/>
    <cellStyle name="_가양-화곡내역(일위대가)_가양-화곡내역(토형100M)_5옹벽공_교포천 용지조서" xfId="727"/>
    <cellStyle name="_가양-화곡내역(일위대가)_가양-화곡내역(토형100M)_5옹벽공_교포천 용지조서(12월)" xfId="728"/>
    <cellStyle name="_가양-화곡내역(일위대가)_가양-화곡내역(토형100M)_5옹벽공_숙성우안1지구 용지조서" xfId="729"/>
    <cellStyle name="_가양-화곡내역(일위대가)_가양-화곡내역(토형100M)_5옹벽공_옹벽일반수량" xfId="730"/>
    <cellStyle name="_가양-화곡내역(일위대가)_가양-화곡내역(토형100M)_5옹벽공_옹벽일반수량_04옹벽일반수량" xfId="731"/>
    <cellStyle name="_가양-화곡내역(일위대가)_가양-화곡내역(토형100M)_5옹벽공_옹벽일반수량_04옹벽일반수량_교포천 용지조서" xfId="732"/>
    <cellStyle name="_가양-화곡내역(일위대가)_가양-화곡내역(토형100M)_5옹벽공_옹벽일반수량_04옹벽일반수량_교포천 용지조서(12월)" xfId="733"/>
    <cellStyle name="_가양-화곡내역(일위대가)_가양-화곡내역(토형100M)_5옹벽공_옹벽일반수량_04옹벽일반수량_숙성우안1지구 용지조서" xfId="734"/>
    <cellStyle name="_가양-화곡내역(일위대가)_가양-화곡내역(토형100M)_5옹벽공_옹벽일반수량_교포천 용지조서" xfId="735"/>
    <cellStyle name="_가양-화곡내역(일위대가)_가양-화곡내역(토형100M)_5옹벽공_옹벽일반수량_교포천 용지조서(12월)" xfId="736"/>
    <cellStyle name="_가양-화곡내역(일위대가)_가양-화곡내역(토형100M)_5옹벽공_옹벽일반수량_숙성우안1지구 용지조서" xfId="737"/>
    <cellStyle name="_가양-화곡내역(일위대가)_가양-화곡내역(토형100M)_5옹벽공_옹벽일반수량_월류차수벽1호" xfId="738"/>
    <cellStyle name="_가양-화곡내역(일위대가)_가양-화곡내역(토형100M)_5옹벽공_옹벽일반수량_월류차수벽1호_교포천 용지조서" xfId="739"/>
    <cellStyle name="_가양-화곡내역(일위대가)_가양-화곡내역(토형100M)_5옹벽공_옹벽일반수량_월류차수벽1호_교포천 용지조서(12월)" xfId="740"/>
    <cellStyle name="_가양-화곡내역(일위대가)_가양-화곡내역(토형100M)_5옹벽공_옹벽일반수량_월류차수벽1호_숙성우안1지구 용지조서" xfId="741"/>
    <cellStyle name="_가양-화곡내역(일위대가)_가양-화곡내역(토형100M)_5옹벽공_옹벽일반수량_월류차수벽3호" xfId="742"/>
    <cellStyle name="_가양-화곡내역(일위대가)_가양-화곡내역(토형100M)_5옹벽공_옹벽일반수량_월류차수벽3호_교포천 용지조서" xfId="743"/>
    <cellStyle name="_가양-화곡내역(일위대가)_가양-화곡내역(토형100M)_5옹벽공_옹벽일반수량_월류차수벽3호_교포천 용지조서(12월)" xfId="744"/>
    <cellStyle name="_가양-화곡내역(일위대가)_가양-화곡내역(토형100M)_5옹벽공_옹벽일반수량_월류차수벽3호_숙성우안1지구 용지조서" xfId="745"/>
    <cellStyle name="_가양-화곡내역(일위대가)_가양-화곡내역(토형100M)_교포천 용지조서" xfId="746"/>
    <cellStyle name="_가양-화곡내역(일위대가)_가양-화곡내역(토형100M)_교포천 용지조서(12월)" xfId="747"/>
    <cellStyle name="_가양-화곡내역(일위대가)_가양-화곡내역(토형100M)_수량산출" xfId="748"/>
    <cellStyle name="_가양-화곡내역(일위대가)_가양-화곡내역(토형100M)_수량산출_03토공" xfId="749"/>
    <cellStyle name="_가양-화곡내역(일위대가)_가양-화곡내역(토형100M)_수량산출_03토공_03토공" xfId="750"/>
    <cellStyle name="_가양-화곡내역(일위대가)_가양-화곡내역(토형100M)_수량산출_03토공_03토공_04옹벽일반수량" xfId="751"/>
    <cellStyle name="_가양-화곡내역(일위대가)_가양-화곡내역(토형100M)_수량산출_03토공_03토공_04옹벽일반수량_교포천 용지조서" xfId="752"/>
    <cellStyle name="_가양-화곡내역(일위대가)_가양-화곡내역(토형100M)_수량산출_03토공_03토공_04옹벽일반수량_교포천 용지조서(12월)" xfId="753"/>
    <cellStyle name="_가양-화곡내역(일위대가)_가양-화곡내역(토형100M)_수량산출_03토공_03토공_04옹벽일반수량_숙성우안1지구 용지조서" xfId="754"/>
    <cellStyle name="_가양-화곡내역(일위대가)_가양-화곡내역(토형100M)_수량산출_03토공_03토공_교포천 용지조서" xfId="755"/>
    <cellStyle name="_가양-화곡내역(일위대가)_가양-화곡내역(토형100M)_수량산출_03토공_03토공_교포천 용지조서(12월)" xfId="756"/>
    <cellStyle name="_가양-화곡내역(일위대가)_가양-화곡내역(토형100M)_수량산출_03토공_03토공_숙성우안1지구 용지조서" xfId="757"/>
    <cellStyle name="_가양-화곡내역(일위대가)_가양-화곡내역(토형100M)_수량산출_03토공_03토공_월류차수벽1호" xfId="758"/>
    <cellStyle name="_가양-화곡내역(일위대가)_가양-화곡내역(토형100M)_수량산출_03토공_03토공_월류차수벽1호_교포천 용지조서" xfId="759"/>
    <cellStyle name="_가양-화곡내역(일위대가)_가양-화곡내역(토형100M)_수량산출_03토공_03토공_월류차수벽1호_교포천 용지조서(12월)" xfId="760"/>
    <cellStyle name="_가양-화곡내역(일위대가)_가양-화곡내역(토형100M)_수량산출_03토공_03토공_월류차수벽1호_숙성우안1지구 용지조서" xfId="761"/>
    <cellStyle name="_가양-화곡내역(일위대가)_가양-화곡내역(토형100M)_수량산출_03토공_03토공_월류차수벽3호" xfId="762"/>
    <cellStyle name="_가양-화곡내역(일위대가)_가양-화곡내역(토형100M)_수량산출_03토공_03토공_월류차수벽3호_교포천 용지조서" xfId="763"/>
    <cellStyle name="_가양-화곡내역(일위대가)_가양-화곡내역(토형100M)_수량산출_03토공_03토공_월류차수벽3호_교포천 용지조서(12월)" xfId="764"/>
    <cellStyle name="_가양-화곡내역(일위대가)_가양-화곡내역(토형100M)_수량산출_03토공_03토공_월류차수벽3호_숙성우안1지구 용지조서" xfId="765"/>
    <cellStyle name="_가양-화곡내역(일위대가)_가양-화곡내역(토형100M)_수량산출_03토공_04옹벽일반수량" xfId="766"/>
    <cellStyle name="_가양-화곡내역(일위대가)_가양-화곡내역(토형100M)_수량산출_03토공_04옹벽일반수량_04옹벽일반수량" xfId="767"/>
    <cellStyle name="_가양-화곡내역(일위대가)_가양-화곡내역(토형100M)_수량산출_03토공_04옹벽일반수량_04옹벽일반수량_교포천 용지조서" xfId="768"/>
    <cellStyle name="_가양-화곡내역(일위대가)_가양-화곡내역(토형100M)_수량산출_03토공_04옹벽일반수량_04옹벽일반수량_교포천 용지조서(12월)" xfId="769"/>
    <cellStyle name="_가양-화곡내역(일위대가)_가양-화곡내역(토형100M)_수량산출_03토공_04옹벽일반수량_04옹벽일반수량_숙성우안1지구 용지조서" xfId="770"/>
    <cellStyle name="_가양-화곡내역(일위대가)_가양-화곡내역(토형100M)_수량산출_03토공_04옹벽일반수량_교포천 용지조서" xfId="771"/>
    <cellStyle name="_가양-화곡내역(일위대가)_가양-화곡내역(토형100M)_수량산출_03토공_04옹벽일반수량_교포천 용지조서(12월)" xfId="772"/>
    <cellStyle name="_가양-화곡내역(일위대가)_가양-화곡내역(토형100M)_수량산출_03토공_04옹벽일반수량_숙성우안1지구 용지조서" xfId="773"/>
    <cellStyle name="_가양-화곡내역(일위대가)_가양-화곡내역(토형100M)_수량산출_03토공_04옹벽일반수량_월류차수벽1호" xfId="774"/>
    <cellStyle name="_가양-화곡내역(일위대가)_가양-화곡내역(토형100M)_수량산출_03토공_04옹벽일반수량_월류차수벽1호_교포천 용지조서" xfId="775"/>
    <cellStyle name="_가양-화곡내역(일위대가)_가양-화곡내역(토형100M)_수량산출_03토공_04옹벽일반수량_월류차수벽1호_교포천 용지조서(12월)" xfId="776"/>
    <cellStyle name="_가양-화곡내역(일위대가)_가양-화곡내역(토형100M)_수량산출_03토공_04옹벽일반수량_월류차수벽1호_숙성우안1지구 용지조서" xfId="777"/>
    <cellStyle name="_가양-화곡내역(일위대가)_가양-화곡내역(토형100M)_수량산출_03토공_04옹벽일반수량_월류차수벽3호" xfId="778"/>
    <cellStyle name="_가양-화곡내역(일위대가)_가양-화곡내역(토형100M)_수량산출_03토공_04옹벽일반수량_월류차수벽3호_교포천 용지조서" xfId="779"/>
    <cellStyle name="_가양-화곡내역(일위대가)_가양-화곡내역(토형100M)_수량산출_03토공_04옹벽일반수량_월류차수벽3호_교포천 용지조서(12월)" xfId="780"/>
    <cellStyle name="_가양-화곡내역(일위대가)_가양-화곡내역(토형100M)_수량산출_03토공_04옹벽일반수량_월류차수벽3호_숙성우안1지구 용지조서" xfId="781"/>
    <cellStyle name="_가양-화곡내역(일위대가)_가양-화곡내역(토형100M)_수량산출_03토공_1" xfId="782"/>
    <cellStyle name="_가양-화곡내역(일위대가)_가양-화곡내역(토형100M)_수량산출_03토공_1_04옹벽일반수량" xfId="783"/>
    <cellStyle name="_가양-화곡내역(일위대가)_가양-화곡내역(토형100M)_수량산출_03토공_1_04옹벽일반수량_교포천 용지조서" xfId="784"/>
    <cellStyle name="_가양-화곡내역(일위대가)_가양-화곡내역(토형100M)_수량산출_03토공_1_04옹벽일반수량_교포천 용지조서(12월)" xfId="785"/>
    <cellStyle name="_가양-화곡내역(일위대가)_가양-화곡내역(토형100M)_수량산출_03토공_1_04옹벽일반수량_숙성우안1지구 용지조서" xfId="786"/>
    <cellStyle name="_가양-화곡내역(일위대가)_가양-화곡내역(토형100M)_수량산출_03토공_1_교포천 용지조서" xfId="787"/>
    <cellStyle name="_가양-화곡내역(일위대가)_가양-화곡내역(토형100M)_수량산출_03토공_1_교포천 용지조서(12월)" xfId="788"/>
    <cellStyle name="_가양-화곡내역(일위대가)_가양-화곡내역(토형100M)_수량산출_03토공_1_숙성우안1지구 용지조서" xfId="789"/>
    <cellStyle name="_가양-화곡내역(일위대가)_가양-화곡내역(토형100M)_수량산출_03토공_1_월류차수벽1호" xfId="790"/>
    <cellStyle name="_가양-화곡내역(일위대가)_가양-화곡내역(토형100M)_수량산출_03토공_1_월류차수벽1호_교포천 용지조서" xfId="791"/>
    <cellStyle name="_가양-화곡내역(일위대가)_가양-화곡내역(토형100M)_수량산출_03토공_1_월류차수벽1호_교포천 용지조서(12월)" xfId="792"/>
    <cellStyle name="_가양-화곡내역(일위대가)_가양-화곡내역(토형100M)_수량산출_03토공_1_월류차수벽1호_숙성우안1지구 용지조서" xfId="793"/>
    <cellStyle name="_가양-화곡내역(일위대가)_가양-화곡내역(토형100M)_수량산출_03토공_1_월류차수벽3호" xfId="794"/>
    <cellStyle name="_가양-화곡내역(일위대가)_가양-화곡내역(토형100M)_수량산출_03토공_1_월류차수벽3호_교포천 용지조서" xfId="795"/>
    <cellStyle name="_가양-화곡내역(일위대가)_가양-화곡내역(토형100M)_수량산출_03토공_1_월류차수벽3호_교포천 용지조서(12월)" xfId="796"/>
    <cellStyle name="_가양-화곡내역(일위대가)_가양-화곡내역(토형100M)_수량산출_03토공_1_월류차수벽3호_숙성우안1지구 용지조서" xfId="797"/>
    <cellStyle name="_가양-화곡내역(일위대가)_가양-화곡내역(토형100M)_수량산출_03토공_교포천 용지조서" xfId="798"/>
    <cellStyle name="_가양-화곡내역(일위대가)_가양-화곡내역(토형100M)_수량산출_03토공_교포천 용지조서(12월)" xfId="799"/>
    <cellStyle name="_가양-화곡내역(일위대가)_가양-화곡내역(토형100M)_수량산출_03토공_숙성우안1지구 용지조서" xfId="800"/>
    <cellStyle name="_가양-화곡내역(일위대가)_가양-화곡내역(토형100M)_수량산출_03토공_옹벽일반수량" xfId="801"/>
    <cellStyle name="_가양-화곡내역(일위대가)_가양-화곡내역(토형100M)_수량산출_03토공_옹벽일반수량_04옹벽일반수량" xfId="802"/>
    <cellStyle name="_가양-화곡내역(일위대가)_가양-화곡내역(토형100M)_수량산출_03토공_옹벽일반수량_04옹벽일반수량_교포천 용지조서" xfId="803"/>
    <cellStyle name="_가양-화곡내역(일위대가)_가양-화곡내역(토형100M)_수량산출_03토공_옹벽일반수량_04옹벽일반수량_교포천 용지조서(12월)" xfId="804"/>
    <cellStyle name="_가양-화곡내역(일위대가)_가양-화곡내역(토형100M)_수량산출_03토공_옹벽일반수량_04옹벽일반수량_숙성우안1지구 용지조서" xfId="805"/>
    <cellStyle name="_가양-화곡내역(일위대가)_가양-화곡내역(토형100M)_수량산출_03토공_옹벽일반수량_교포천 용지조서" xfId="806"/>
    <cellStyle name="_가양-화곡내역(일위대가)_가양-화곡내역(토형100M)_수량산출_03토공_옹벽일반수량_교포천 용지조서(12월)" xfId="807"/>
    <cellStyle name="_가양-화곡내역(일위대가)_가양-화곡내역(토형100M)_수량산출_03토공_옹벽일반수량_숙성우안1지구 용지조서" xfId="808"/>
    <cellStyle name="_가양-화곡내역(일위대가)_가양-화곡내역(토형100M)_수량산출_03토공_옹벽일반수량_월류차수벽1호" xfId="809"/>
    <cellStyle name="_가양-화곡내역(일위대가)_가양-화곡내역(토형100M)_수량산출_03토공_옹벽일반수량_월류차수벽1호_교포천 용지조서" xfId="810"/>
    <cellStyle name="_가양-화곡내역(일위대가)_가양-화곡내역(토형100M)_수량산출_03토공_옹벽일반수량_월류차수벽1호_교포천 용지조서(12월)" xfId="811"/>
    <cellStyle name="_가양-화곡내역(일위대가)_가양-화곡내역(토형100M)_수량산출_03토공_옹벽일반수량_월류차수벽1호_숙성우안1지구 용지조서" xfId="812"/>
    <cellStyle name="_가양-화곡내역(일위대가)_가양-화곡내역(토형100M)_수량산출_03토공_옹벽일반수량_월류차수벽3호" xfId="813"/>
    <cellStyle name="_가양-화곡내역(일위대가)_가양-화곡내역(토형100M)_수량산출_03토공_옹벽일반수량_월류차수벽3호_교포천 용지조서" xfId="814"/>
    <cellStyle name="_가양-화곡내역(일위대가)_가양-화곡내역(토형100M)_수량산출_03토공_옹벽일반수량_월류차수벽3호_교포천 용지조서(12월)" xfId="815"/>
    <cellStyle name="_가양-화곡내역(일위대가)_가양-화곡내역(토형100M)_수량산출_03토공_옹벽일반수량_월류차수벽3호_숙성우안1지구 용지조서" xfId="816"/>
    <cellStyle name="_가양-화곡내역(일위대가)_가양-화곡내역(토형100M)_수량산출_04옹벽일반수량" xfId="817"/>
    <cellStyle name="_가양-화곡내역(일위대가)_가양-화곡내역(토형100M)_수량산출_04옹벽일반수량_04옹벽일반수량" xfId="818"/>
    <cellStyle name="_가양-화곡내역(일위대가)_가양-화곡내역(토형100M)_수량산출_04옹벽일반수량_04옹벽일반수량_교포천 용지조서" xfId="819"/>
    <cellStyle name="_가양-화곡내역(일위대가)_가양-화곡내역(토형100M)_수량산출_04옹벽일반수량_04옹벽일반수량_교포천 용지조서(12월)" xfId="820"/>
    <cellStyle name="_가양-화곡내역(일위대가)_가양-화곡내역(토형100M)_수량산출_04옹벽일반수량_04옹벽일반수량_숙성우안1지구 용지조서" xfId="821"/>
    <cellStyle name="_가양-화곡내역(일위대가)_가양-화곡내역(토형100M)_수량산출_04옹벽일반수량_교포천 용지조서" xfId="822"/>
    <cellStyle name="_가양-화곡내역(일위대가)_가양-화곡내역(토형100M)_수량산출_04옹벽일반수량_교포천 용지조서(12월)" xfId="823"/>
    <cellStyle name="_가양-화곡내역(일위대가)_가양-화곡내역(토형100M)_수량산출_04옹벽일반수량_숙성우안1지구 용지조서" xfId="824"/>
    <cellStyle name="_가양-화곡내역(일위대가)_가양-화곡내역(토형100M)_수량산출_04옹벽일반수량_월류차수벽1호" xfId="825"/>
    <cellStyle name="_가양-화곡내역(일위대가)_가양-화곡내역(토형100M)_수량산출_04옹벽일반수량_월류차수벽1호_교포천 용지조서" xfId="826"/>
    <cellStyle name="_가양-화곡내역(일위대가)_가양-화곡내역(토형100M)_수량산출_04옹벽일반수량_월류차수벽1호_교포천 용지조서(12월)" xfId="827"/>
    <cellStyle name="_가양-화곡내역(일위대가)_가양-화곡내역(토형100M)_수량산출_04옹벽일반수량_월류차수벽1호_숙성우안1지구 용지조서" xfId="828"/>
    <cellStyle name="_가양-화곡내역(일위대가)_가양-화곡내역(토형100M)_수량산출_04옹벽일반수량_월류차수벽3호" xfId="829"/>
    <cellStyle name="_가양-화곡내역(일위대가)_가양-화곡내역(토형100M)_수량산출_04옹벽일반수량_월류차수벽3호_교포천 용지조서" xfId="830"/>
    <cellStyle name="_가양-화곡내역(일위대가)_가양-화곡내역(토형100M)_수량산출_04옹벽일반수량_월류차수벽3호_교포천 용지조서(12월)" xfId="831"/>
    <cellStyle name="_가양-화곡내역(일위대가)_가양-화곡내역(토형100M)_수량산출_04옹벽일반수량_월류차수벽3호_숙성우안1지구 용지조서" xfId="832"/>
    <cellStyle name="_가양-화곡내역(일위대가)_가양-화곡내역(토형100M)_수량산출_5옹벽공" xfId="833"/>
    <cellStyle name="_가양-화곡내역(일위대가)_가양-화곡내역(토형100M)_수량산출_5옹벽공_03토공" xfId="834"/>
    <cellStyle name="_가양-화곡내역(일위대가)_가양-화곡내역(토형100M)_수량산출_5옹벽공_03토공_03토공" xfId="835"/>
    <cellStyle name="_가양-화곡내역(일위대가)_가양-화곡내역(토형100M)_수량산출_5옹벽공_03토공_03토공_04옹벽일반수량" xfId="836"/>
    <cellStyle name="_가양-화곡내역(일위대가)_가양-화곡내역(토형100M)_수량산출_5옹벽공_03토공_03토공_04옹벽일반수량_교포천 용지조서" xfId="837"/>
    <cellStyle name="_가양-화곡내역(일위대가)_가양-화곡내역(토형100M)_수량산출_5옹벽공_03토공_03토공_04옹벽일반수량_교포천 용지조서(12월)" xfId="838"/>
    <cellStyle name="_가양-화곡내역(일위대가)_가양-화곡내역(토형100M)_수량산출_5옹벽공_03토공_03토공_04옹벽일반수량_숙성우안1지구 용지조서" xfId="839"/>
    <cellStyle name="_가양-화곡내역(일위대가)_가양-화곡내역(토형100M)_수량산출_5옹벽공_03토공_03토공_교포천 용지조서" xfId="840"/>
    <cellStyle name="_가양-화곡내역(일위대가)_가양-화곡내역(토형100M)_수량산출_5옹벽공_03토공_03토공_교포천 용지조서(12월)" xfId="841"/>
    <cellStyle name="_가양-화곡내역(일위대가)_가양-화곡내역(토형100M)_수량산출_5옹벽공_03토공_03토공_숙성우안1지구 용지조서" xfId="842"/>
    <cellStyle name="_가양-화곡내역(일위대가)_가양-화곡내역(토형100M)_수량산출_5옹벽공_03토공_03토공_월류차수벽1호" xfId="843"/>
    <cellStyle name="_가양-화곡내역(일위대가)_가양-화곡내역(토형100M)_수량산출_5옹벽공_03토공_03토공_월류차수벽1호_교포천 용지조서" xfId="844"/>
    <cellStyle name="_가양-화곡내역(일위대가)_가양-화곡내역(토형100M)_수량산출_5옹벽공_03토공_03토공_월류차수벽1호_교포천 용지조서(12월)" xfId="845"/>
    <cellStyle name="_가양-화곡내역(일위대가)_가양-화곡내역(토형100M)_수량산출_5옹벽공_03토공_03토공_월류차수벽1호_숙성우안1지구 용지조서" xfId="846"/>
    <cellStyle name="_가양-화곡내역(일위대가)_가양-화곡내역(토형100M)_수량산출_5옹벽공_03토공_03토공_월류차수벽3호" xfId="847"/>
    <cellStyle name="_가양-화곡내역(일위대가)_가양-화곡내역(토형100M)_수량산출_5옹벽공_03토공_03토공_월류차수벽3호_교포천 용지조서" xfId="848"/>
    <cellStyle name="_가양-화곡내역(일위대가)_가양-화곡내역(토형100M)_수량산출_5옹벽공_03토공_03토공_월류차수벽3호_교포천 용지조서(12월)" xfId="849"/>
    <cellStyle name="_가양-화곡내역(일위대가)_가양-화곡내역(토형100M)_수량산출_5옹벽공_03토공_03토공_월류차수벽3호_숙성우안1지구 용지조서" xfId="850"/>
    <cellStyle name="_가양-화곡내역(일위대가)_가양-화곡내역(토형100M)_수량산출_5옹벽공_03토공_04옹벽일반수량" xfId="851"/>
    <cellStyle name="_가양-화곡내역(일위대가)_가양-화곡내역(토형100M)_수량산출_5옹벽공_03토공_04옹벽일반수량_04옹벽일반수량" xfId="852"/>
    <cellStyle name="_가양-화곡내역(일위대가)_가양-화곡내역(토형100M)_수량산출_5옹벽공_03토공_04옹벽일반수량_04옹벽일반수량_교포천 용지조서" xfId="853"/>
    <cellStyle name="_가양-화곡내역(일위대가)_가양-화곡내역(토형100M)_수량산출_5옹벽공_03토공_04옹벽일반수량_04옹벽일반수량_교포천 용지조서(12월)" xfId="854"/>
    <cellStyle name="_가양-화곡내역(일위대가)_가양-화곡내역(토형100M)_수량산출_5옹벽공_03토공_04옹벽일반수량_04옹벽일반수량_숙성우안1지구 용지조서" xfId="855"/>
    <cellStyle name="_가양-화곡내역(일위대가)_가양-화곡내역(토형100M)_수량산출_5옹벽공_03토공_04옹벽일반수량_교포천 용지조서" xfId="856"/>
    <cellStyle name="_가양-화곡내역(일위대가)_가양-화곡내역(토형100M)_수량산출_5옹벽공_03토공_04옹벽일반수량_교포천 용지조서(12월)" xfId="857"/>
    <cellStyle name="_가양-화곡내역(일위대가)_가양-화곡내역(토형100M)_수량산출_5옹벽공_03토공_04옹벽일반수량_숙성우안1지구 용지조서" xfId="858"/>
    <cellStyle name="_가양-화곡내역(일위대가)_가양-화곡내역(토형100M)_수량산출_5옹벽공_03토공_04옹벽일반수량_월류차수벽1호" xfId="859"/>
    <cellStyle name="_가양-화곡내역(일위대가)_가양-화곡내역(토형100M)_수량산출_5옹벽공_03토공_04옹벽일반수량_월류차수벽1호_교포천 용지조서" xfId="860"/>
    <cellStyle name="_가양-화곡내역(일위대가)_가양-화곡내역(토형100M)_수량산출_5옹벽공_03토공_04옹벽일반수량_월류차수벽1호_교포천 용지조서(12월)" xfId="861"/>
    <cellStyle name="_가양-화곡내역(일위대가)_가양-화곡내역(토형100M)_수량산출_5옹벽공_03토공_04옹벽일반수량_월류차수벽1호_숙성우안1지구 용지조서" xfId="862"/>
    <cellStyle name="_가양-화곡내역(일위대가)_가양-화곡내역(토형100M)_수량산출_5옹벽공_03토공_04옹벽일반수량_월류차수벽3호" xfId="863"/>
    <cellStyle name="_가양-화곡내역(일위대가)_가양-화곡내역(토형100M)_수량산출_5옹벽공_03토공_04옹벽일반수량_월류차수벽3호_교포천 용지조서" xfId="864"/>
    <cellStyle name="_가양-화곡내역(일위대가)_가양-화곡내역(토형100M)_수량산출_5옹벽공_03토공_04옹벽일반수량_월류차수벽3호_교포천 용지조서(12월)" xfId="865"/>
    <cellStyle name="_가양-화곡내역(일위대가)_가양-화곡내역(토형100M)_수량산출_5옹벽공_03토공_04옹벽일반수량_월류차수벽3호_숙성우안1지구 용지조서" xfId="866"/>
    <cellStyle name="_가양-화곡내역(일위대가)_가양-화곡내역(토형100M)_수량산출_5옹벽공_03토공_1" xfId="867"/>
    <cellStyle name="_가양-화곡내역(일위대가)_가양-화곡내역(토형100M)_수량산출_5옹벽공_03토공_1_04옹벽일반수량" xfId="868"/>
    <cellStyle name="_가양-화곡내역(일위대가)_가양-화곡내역(토형100M)_수량산출_5옹벽공_03토공_1_04옹벽일반수량_교포천 용지조서" xfId="869"/>
    <cellStyle name="_가양-화곡내역(일위대가)_가양-화곡내역(토형100M)_수량산출_5옹벽공_03토공_1_04옹벽일반수량_교포천 용지조서(12월)" xfId="870"/>
    <cellStyle name="_가양-화곡내역(일위대가)_가양-화곡내역(토형100M)_수량산출_5옹벽공_03토공_1_04옹벽일반수량_숙성우안1지구 용지조서" xfId="871"/>
    <cellStyle name="_가양-화곡내역(일위대가)_가양-화곡내역(토형100M)_수량산출_5옹벽공_03토공_1_교포천 용지조서" xfId="872"/>
    <cellStyle name="_가양-화곡내역(일위대가)_가양-화곡내역(토형100M)_수량산출_5옹벽공_03토공_1_교포천 용지조서(12월)" xfId="873"/>
    <cellStyle name="_가양-화곡내역(일위대가)_가양-화곡내역(토형100M)_수량산출_5옹벽공_03토공_1_숙성우안1지구 용지조서" xfId="874"/>
    <cellStyle name="_가양-화곡내역(일위대가)_가양-화곡내역(토형100M)_수량산출_5옹벽공_03토공_1_월류차수벽1호" xfId="875"/>
    <cellStyle name="_가양-화곡내역(일위대가)_가양-화곡내역(토형100M)_수량산출_5옹벽공_03토공_1_월류차수벽1호_교포천 용지조서" xfId="876"/>
    <cellStyle name="_가양-화곡내역(일위대가)_가양-화곡내역(토형100M)_수량산출_5옹벽공_03토공_1_월류차수벽1호_교포천 용지조서(12월)" xfId="877"/>
    <cellStyle name="_가양-화곡내역(일위대가)_가양-화곡내역(토형100M)_수량산출_5옹벽공_03토공_1_월류차수벽1호_숙성우안1지구 용지조서" xfId="878"/>
    <cellStyle name="_가양-화곡내역(일위대가)_가양-화곡내역(토형100M)_수량산출_5옹벽공_03토공_1_월류차수벽3호" xfId="879"/>
    <cellStyle name="_가양-화곡내역(일위대가)_가양-화곡내역(토형100M)_수량산출_5옹벽공_03토공_1_월류차수벽3호_교포천 용지조서" xfId="880"/>
    <cellStyle name="_가양-화곡내역(일위대가)_가양-화곡내역(토형100M)_수량산출_5옹벽공_03토공_1_월류차수벽3호_교포천 용지조서(12월)" xfId="881"/>
    <cellStyle name="_가양-화곡내역(일위대가)_가양-화곡내역(토형100M)_수량산출_5옹벽공_03토공_1_월류차수벽3호_숙성우안1지구 용지조서" xfId="882"/>
    <cellStyle name="_가양-화곡내역(일위대가)_가양-화곡내역(토형100M)_수량산출_5옹벽공_03토공_교포천 용지조서" xfId="883"/>
    <cellStyle name="_가양-화곡내역(일위대가)_가양-화곡내역(토형100M)_수량산출_5옹벽공_03토공_교포천 용지조서(12월)" xfId="884"/>
    <cellStyle name="_가양-화곡내역(일위대가)_가양-화곡내역(토형100M)_수량산출_5옹벽공_03토공_숙성우안1지구 용지조서" xfId="885"/>
    <cellStyle name="_가양-화곡내역(일위대가)_가양-화곡내역(토형100M)_수량산출_5옹벽공_03토공_옹벽일반수량" xfId="886"/>
    <cellStyle name="_가양-화곡내역(일위대가)_가양-화곡내역(토형100M)_수량산출_5옹벽공_03토공_옹벽일반수량_04옹벽일반수량" xfId="887"/>
    <cellStyle name="_가양-화곡내역(일위대가)_가양-화곡내역(토형100M)_수량산출_5옹벽공_03토공_옹벽일반수량_04옹벽일반수량_교포천 용지조서" xfId="888"/>
    <cellStyle name="_가양-화곡내역(일위대가)_가양-화곡내역(토형100M)_수량산출_5옹벽공_03토공_옹벽일반수량_04옹벽일반수량_교포천 용지조서(12월)" xfId="889"/>
    <cellStyle name="_가양-화곡내역(일위대가)_가양-화곡내역(토형100M)_수량산출_5옹벽공_03토공_옹벽일반수량_04옹벽일반수량_숙성우안1지구 용지조서" xfId="890"/>
    <cellStyle name="_가양-화곡내역(일위대가)_가양-화곡내역(토형100M)_수량산출_5옹벽공_03토공_옹벽일반수량_교포천 용지조서" xfId="891"/>
    <cellStyle name="_가양-화곡내역(일위대가)_가양-화곡내역(토형100M)_수량산출_5옹벽공_03토공_옹벽일반수량_교포천 용지조서(12월)" xfId="892"/>
    <cellStyle name="_가양-화곡내역(일위대가)_가양-화곡내역(토형100M)_수량산출_5옹벽공_03토공_옹벽일반수량_숙성우안1지구 용지조서" xfId="893"/>
    <cellStyle name="_가양-화곡내역(일위대가)_가양-화곡내역(토형100M)_수량산출_5옹벽공_03토공_옹벽일반수량_월류차수벽1호" xfId="894"/>
    <cellStyle name="_가양-화곡내역(일위대가)_가양-화곡내역(토형100M)_수량산출_5옹벽공_03토공_옹벽일반수량_월류차수벽1호_교포천 용지조서" xfId="895"/>
    <cellStyle name="_가양-화곡내역(일위대가)_가양-화곡내역(토형100M)_수량산출_5옹벽공_03토공_옹벽일반수량_월류차수벽1호_교포천 용지조서(12월)" xfId="896"/>
    <cellStyle name="_가양-화곡내역(일위대가)_가양-화곡내역(토형100M)_수량산출_5옹벽공_03토공_옹벽일반수량_월류차수벽1호_숙성우안1지구 용지조서" xfId="897"/>
    <cellStyle name="_가양-화곡내역(일위대가)_가양-화곡내역(토형100M)_수량산출_5옹벽공_03토공_옹벽일반수량_월류차수벽3호" xfId="898"/>
    <cellStyle name="_가양-화곡내역(일위대가)_가양-화곡내역(토형100M)_수량산출_5옹벽공_03토공_옹벽일반수량_월류차수벽3호_교포천 용지조서" xfId="899"/>
    <cellStyle name="_가양-화곡내역(일위대가)_가양-화곡내역(토형100M)_수량산출_5옹벽공_03토공_옹벽일반수량_월류차수벽3호_교포천 용지조서(12월)" xfId="900"/>
    <cellStyle name="_가양-화곡내역(일위대가)_가양-화곡내역(토형100M)_수량산출_5옹벽공_03토공_옹벽일반수량_월류차수벽3호_숙성우안1지구 용지조서" xfId="901"/>
    <cellStyle name="_가양-화곡내역(일위대가)_가양-화곡내역(토형100M)_수량산출_5옹벽공_04옹벽일반수량" xfId="902"/>
    <cellStyle name="_가양-화곡내역(일위대가)_가양-화곡내역(토형100M)_수량산출_5옹벽공_04옹벽일반수량_04옹벽일반수량" xfId="903"/>
    <cellStyle name="_가양-화곡내역(일위대가)_가양-화곡내역(토형100M)_수량산출_5옹벽공_04옹벽일반수량_04옹벽일반수량_교포천 용지조서" xfId="904"/>
    <cellStyle name="_가양-화곡내역(일위대가)_가양-화곡내역(토형100M)_수량산출_5옹벽공_04옹벽일반수량_04옹벽일반수량_교포천 용지조서(12월)" xfId="905"/>
    <cellStyle name="_가양-화곡내역(일위대가)_가양-화곡내역(토형100M)_수량산출_5옹벽공_04옹벽일반수량_04옹벽일반수량_숙성우안1지구 용지조서" xfId="906"/>
    <cellStyle name="_가양-화곡내역(일위대가)_가양-화곡내역(토형100M)_수량산출_5옹벽공_04옹벽일반수량_교포천 용지조서" xfId="907"/>
    <cellStyle name="_가양-화곡내역(일위대가)_가양-화곡내역(토형100M)_수량산출_5옹벽공_04옹벽일반수량_교포천 용지조서(12월)" xfId="908"/>
    <cellStyle name="_가양-화곡내역(일위대가)_가양-화곡내역(토형100M)_수량산출_5옹벽공_04옹벽일반수량_숙성우안1지구 용지조서" xfId="909"/>
    <cellStyle name="_가양-화곡내역(일위대가)_가양-화곡내역(토형100M)_수량산출_5옹벽공_04옹벽일반수량_월류차수벽1호" xfId="910"/>
    <cellStyle name="_가양-화곡내역(일위대가)_가양-화곡내역(토형100M)_수량산출_5옹벽공_04옹벽일반수량_월류차수벽1호_교포천 용지조서" xfId="911"/>
    <cellStyle name="_가양-화곡내역(일위대가)_가양-화곡내역(토형100M)_수량산출_5옹벽공_04옹벽일반수량_월류차수벽1호_교포천 용지조서(12월)" xfId="912"/>
    <cellStyle name="_가양-화곡내역(일위대가)_가양-화곡내역(토형100M)_수량산출_5옹벽공_04옹벽일반수량_월류차수벽1호_숙성우안1지구 용지조서" xfId="913"/>
    <cellStyle name="_가양-화곡내역(일위대가)_가양-화곡내역(토형100M)_수량산출_5옹벽공_04옹벽일반수량_월류차수벽3호" xfId="914"/>
    <cellStyle name="_가양-화곡내역(일위대가)_가양-화곡내역(토형100M)_수량산출_5옹벽공_04옹벽일반수량_월류차수벽3호_교포천 용지조서" xfId="915"/>
    <cellStyle name="_가양-화곡내역(일위대가)_가양-화곡내역(토형100M)_수량산출_5옹벽공_04옹벽일반수량_월류차수벽3호_교포천 용지조서(12월)" xfId="916"/>
    <cellStyle name="_가양-화곡내역(일위대가)_가양-화곡내역(토형100M)_수량산출_5옹벽공_04옹벽일반수량_월류차수벽3호_숙성우안1지구 용지조서" xfId="917"/>
    <cellStyle name="_가양-화곡내역(일위대가)_가양-화곡내역(토형100M)_수량산출_5옹벽공_교포천 용지조서" xfId="918"/>
    <cellStyle name="_가양-화곡내역(일위대가)_가양-화곡내역(토형100M)_수량산출_5옹벽공_교포천 용지조서(12월)" xfId="919"/>
    <cellStyle name="_가양-화곡내역(일위대가)_가양-화곡내역(토형100M)_수량산출_5옹벽공_숙성우안1지구 용지조서" xfId="920"/>
    <cellStyle name="_가양-화곡내역(일위대가)_가양-화곡내역(토형100M)_수량산출_5옹벽공_옹벽일반수량" xfId="921"/>
    <cellStyle name="_가양-화곡내역(일위대가)_가양-화곡내역(토형100M)_수량산출_5옹벽공_옹벽일반수량_04옹벽일반수량" xfId="922"/>
    <cellStyle name="_가양-화곡내역(일위대가)_가양-화곡내역(토형100M)_수량산출_5옹벽공_옹벽일반수량_04옹벽일반수량_교포천 용지조서" xfId="923"/>
    <cellStyle name="_가양-화곡내역(일위대가)_가양-화곡내역(토형100M)_수량산출_5옹벽공_옹벽일반수량_04옹벽일반수량_교포천 용지조서(12월)" xfId="924"/>
    <cellStyle name="_가양-화곡내역(일위대가)_가양-화곡내역(토형100M)_수량산출_5옹벽공_옹벽일반수량_04옹벽일반수량_숙성우안1지구 용지조서" xfId="925"/>
    <cellStyle name="_가양-화곡내역(일위대가)_가양-화곡내역(토형100M)_수량산출_5옹벽공_옹벽일반수량_교포천 용지조서" xfId="926"/>
    <cellStyle name="_가양-화곡내역(일위대가)_가양-화곡내역(토형100M)_수량산출_5옹벽공_옹벽일반수량_교포천 용지조서(12월)" xfId="927"/>
    <cellStyle name="_가양-화곡내역(일위대가)_가양-화곡내역(토형100M)_수량산출_5옹벽공_옹벽일반수량_숙성우안1지구 용지조서" xfId="928"/>
    <cellStyle name="_가양-화곡내역(일위대가)_가양-화곡내역(토형100M)_수량산출_5옹벽공_옹벽일반수량_월류차수벽1호" xfId="929"/>
    <cellStyle name="_가양-화곡내역(일위대가)_가양-화곡내역(토형100M)_수량산출_5옹벽공_옹벽일반수량_월류차수벽1호_교포천 용지조서" xfId="930"/>
    <cellStyle name="_가양-화곡내역(일위대가)_가양-화곡내역(토형100M)_수량산출_5옹벽공_옹벽일반수량_월류차수벽1호_교포천 용지조서(12월)" xfId="931"/>
    <cellStyle name="_가양-화곡내역(일위대가)_가양-화곡내역(토형100M)_수량산출_5옹벽공_옹벽일반수량_월류차수벽1호_숙성우안1지구 용지조서" xfId="932"/>
    <cellStyle name="_가양-화곡내역(일위대가)_가양-화곡내역(토형100M)_수량산출_5옹벽공_옹벽일반수량_월류차수벽3호" xfId="933"/>
    <cellStyle name="_가양-화곡내역(일위대가)_가양-화곡내역(토형100M)_수량산출_5옹벽공_옹벽일반수량_월류차수벽3호_교포천 용지조서" xfId="934"/>
    <cellStyle name="_가양-화곡내역(일위대가)_가양-화곡내역(토형100M)_수량산출_5옹벽공_옹벽일반수량_월류차수벽3호_교포천 용지조서(12월)" xfId="935"/>
    <cellStyle name="_가양-화곡내역(일위대가)_가양-화곡내역(토형100M)_수량산출_5옹벽공_옹벽일반수량_월류차수벽3호_숙성우안1지구 용지조서" xfId="936"/>
    <cellStyle name="_가양-화곡내역(일위대가)_가양-화곡내역(토형100M)_수량산출_교포천 용지조서" xfId="937"/>
    <cellStyle name="_가양-화곡내역(일위대가)_가양-화곡내역(토형100M)_수량산출_교포천 용지조서(12월)" xfId="938"/>
    <cellStyle name="_가양-화곡내역(일위대가)_가양-화곡내역(토형100M)_수량산출_숙성우안1지구 용지조서" xfId="939"/>
    <cellStyle name="_가양-화곡내역(일위대가)_가양-화곡내역(토형100M)_수량산출_옹벽공" xfId="940"/>
    <cellStyle name="_가양-화곡내역(일위대가)_가양-화곡내역(토형100M)_수량산출_옹벽공_03토공" xfId="941"/>
    <cellStyle name="_가양-화곡내역(일위대가)_가양-화곡내역(토형100M)_수량산출_옹벽공_03토공_03토공" xfId="942"/>
    <cellStyle name="_가양-화곡내역(일위대가)_가양-화곡내역(토형100M)_수량산출_옹벽공_03토공_03토공_04옹벽일반수량" xfId="943"/>
    <cellStyle name="_가양-화곡내역(일위대가)_가양-화곡내역(토형100M)_수량산출_옹벽공_03토공_03토공_04옹벽일반수량_교포천 용지조서" xfId="944"/>
    <cellStyle name="_가양-화곡내역(일위대가)_가양-화곡내역(토형100M)_수량산출_옹벽공_03토공_03토공_04옹벽일반수량_교포천 용지조서(12월)" xfId="945"/>
    <cellStyle name="_가양-화곡내역(일위대가)_가양-화곡내역(토형100M)_수량산출_옹벽공_03토공_03토공_04옹벽일반수량_숙성우안1지구 용지조서" xfId="946"/>
    <cellStyle name="_가양-화곡내역(일위대가)_가양-화곡내역(토형100M)_수량산출_옹벽공_03토공_03토공_교포천 용지조서" xfId="947"/>
    <cellStyle name="_가양-화곡내역(일위대가)_가양-화곡내역(토형100M)_수량산출_옹벽공_03토공_03토공_교포천 용지조서(12월)" xfId="948"/>
    <cellStyle name="_가양-화곡내역(일위대가)_가양-화곡내역(토형100M)_수량산출_옹벽공_03토공_03토공_숙성우안1지구 용지조서" xfId="949"/>
    <cellStyle name="_가양-화곡내역(일위대가)_가양-화곡내역(토형100M)_수량산출_옹벽공_03토공_03토공_월류차수벽1호" xfId="950"/>
    <cellStyle name="_가양-화곡내역(일위대가)_가양-화곡내역(토형100M)_수량산출_옹벽공_03토공_03토공_월류차수벽1호_교포천 용지조서" xfId="951"/>
    <cellStyle name="_가양-화곡내역(일위대가)_가양-화곡내역(토형100M)_수량산출_옹벽공_03토공_03토공_월류차수벽1호_교포천 용지조서(12월)" xfId="952"/>
    <cellStyle name="_가양-화곡내역(일위대가)_가양-화곡내역(토형100M)_수량산출_옹벽공_03토공_03토공_월류차수벽1호_숙성우안1지구 용지조서" xfId="953"/>
    <cellStyle name="_가양-화곡내역(일위대가)_가양-화곡내역(토형100M)_수량산출_옹벽공_03토공_03토공_월류차수벽3호" xfId="954"/>
    <cellStyle name="_가양-화곡내역(일위대가)_가양-화곡내역(토형100M)_수량산출_옹벽공_03토공_03토공_월류차수벽3호_교포천 용지조서" xfId="955"/>
    <cellStyle name="_가양-화곡내역(일위대가)_가양-화곡내역(토형100M)_수량산출_옹벽공_03토공_03토공_월류차수벽3호_교포천 용지조서(12월)" xfId="956"/>
    <cellStyle name="_가양-화곡내역(일위대가)_가양-화곡내역(토형100M)_수량산출_옹벽공_03토공_03토공_월류차수벽3호_숙성우안1지구 용지조서" xfId="957"/>
    <cellStyle name="_가양-화곡내역(일위대가)_가양-화곡내역(토형100M)_수량산출_옹벽공_03토공_04옹벽일반수량" xfId="958"/>
    <cellStyle name="_가양-화곡내역(일위대가)_가양-화곡내역(토형100M)_수량산출_옹벽공_03토공_04옹벽일반수량_04옹벽일반수량" xfId="959"/>
    <cellStyle name="_가양-화곡내역(일위대가)_가양-화곡내역(토형100M)_수량산출_옹벽공_03토공_04옹벽일반수량_04옹벽일반수량_교포천 용지조서" xfId="960"/>
    <cellStyle name="_가양-화곡내역(일위대가)_가양-화곡내역(토형100M)_수량산출_옹벽공_03토공_04옹벽일반수량_04옹벽일반수량_교포천 용지조서(12월)" xfId="961"/>
    <cellStyle name="_가양-화곡내역(일위대가)_가양-화곡내역(토형100M)_수량산출_옹벽공_03토공_04옹벽일반수량_04옹벽일반수량_숙성우안1지구 용지조서" xfId="962"/>
    <cellStyle name="_가양-화곡내역(일위대가)_가양-화곡내역(토형100M)_수량산출_옹벽공_03토공_04옹벽일반수량_교포천 용지조서" xfId="963"/>
    <cellStyle name="_가양-화곡내역(일위대가)_가양-화곡내역(토형100M)_수량산출_옹벽공_03토공_04옹벽일반수량_교포천 용지조서(12월)" xfId="964"/>
    <cellStyle name="_가양-화곡내역(일위대가)_가양-화곡내역(토형100M)_수량산출_옹벽공_03토공_04옹벽일반수량_숙성우안1지구 용지조서" xfId="965"/>
    <cellStyle name="_가양-화곡내역(일위대가)_가양-화곡내역(토형100M)_수량산출_옹벽공_03토공_04옹벽일반수량_월류차수벽1호" xfId="966"/>
    <cellStyle name="_가양-화곡내역(일위대가)_가양-화곡내역(토형100M)_수량산출_옹벽공_03토공_04옹벽일반수량_월류차수벽1호_교포천 용지조서" xfId="967"/>
    <cellStyle name="_가양-화곡내역(일위대가)_가양-화곡내역(토형100M)_수량산출_옹벽공_03토공_04옹벽일반수량_월류차수벽1호_교포천 용지조서(12월)" xfId="968"/>
    <cellStyle name="_가양-화곡내역(일위대가)_가양-화곡내역(토형100M)_수량산출_옹벽공_03토공_04옹벽일반수량_월류차수벽1호_숙성우안1지구 용지조서" xfId="969"/>
    <cellStyle name="_가양-화곡내역(일위대가)_가양-화곡내역(토형100M)_수량산출_옹벽공_03토공_04옹벽일반수량_월류차수벽3호" xfId="970"/>
    <cellStyle name="_가양-화곡내역(일위대가)_가양-화곡내역(토형100M)_수량산출_옹벽공_03토공_04옹벽일반수량_월류차수벽3호_교포천 용지조서" xfId="971"/>
    <cellStyle name="_가양-화곡내역(일위대가)_가양-화곡내역(토형100M)_수량산출_옹벽공_03토공_04옹벽일반수량_월류차수벽3호_교포천 용지조서(12월)" xfId="972"/>
    <cellStyle name="_가양-화곡내역(일위대가)_가양-화곡내역(토형100M)_수량산출_옹벽공_03토공_04옹벽일반수량_월류차수벽3호_숙성우안1지구 용지조서" xfId="973"/>
    <cellStyle name="_가양-화곡내역(일위대가)_가양-화곡내역(토형100M)_수량산출_옹벽공_03토공_1" xfId="974"/>
    <cellStyle name="_가양-화곡내역(일위대가)_가양-화곡내역(토형100M)_수량산출_옹벽공_03토공_1_04옹벽일반수량" xfId="975"/>
    <cellStyle name="_가양-화곡내역(일위대가)_가양-화곡내역(토형100M)_수량산출_옹벽공_03토공_1_04옹벽일반수량_교포천 용지조서" xfId="976"/>
    <cellStyle name="_가양-화곡내역(일위대가)_가양-화곡내역(토형100M)_수량산출_옹벽공_03토공_1_04옹벽일반수량_교포천 용지조서(12월)" xfId="977"/>
    <cellStyle name="_가양-화곡내역(일위대가)_가양-화곡내역(토형100M)_수량산출_옹벽공_03토공_1_04옹벽일반수량_숙성우안1지구 용지조서" xfId="978"/>
    <cellStyle name="_가양-화곡내역(일위대가)_가양-화곡내역(토형100M)_수량산출_옹벽공_03토공_1_교포천 용지조서" xfId="979"/>
    <cellStyle name="_가양-화곡내역(일위대가)_가양-화곡내역(토형100M)_수량산출_옹벽공_03토공_1_교포천 용지조서(12월)" xfId="980"/>
    <cellStyle name="_가양-화곡내역(일위대가)_가양-화곡내역(토형100M)_수량산출_옹벽공_03토공_1_숙성우안1지구 용지조서" xfId="981"/>
    <cellStyle name="_가양-화곡내역(일위대가)_가양-화곡내역(토형100M)_수량산출_옹벽공_03토공_1_월류차수벽1호" xfId="982"/>
    <cellStyle name="_가양-화곡내역(일위대가)_가양-화곡내역(토형100M)_수량산출_옹벽공_03토공_1_월류차수벽1호_교포천 용지조서" xfId="983"/>
    <cellStyle name="_가양-화곡내역(일위대가)_가양-화곡내역(토형100M)_수량산출_옹벽공_03토공_1_월류차수벽1호_교포천 용지조서(12월)" xfId="984"/>
    <cellStyle name="_가양-화곡내역(일위대가)_가양-화곡내역(토형100M)_수량산출_옹벽공_03토공_1_월류차수벽1호_숙성우안1지구 용지조서" xfId="985"/>
    <cellStyle name="_가양-화곡내역(일위대가)_가양-화곡내역(토형100M)_수량산출_옹벽공_03토공_1_월류차수벽3호" xfId="986"/>
    <cellStyle name="_가양-화곡내역(일위대가)_가양-화곡내역(토형100M)_수량산출_옹벽공_03토공_1_월류차수벽3호_교포천 용지조서" xfId="987"/>
    <cellStyle name="_가양-화곡내역(일위대가)_가양-화곡내역(토형100M)_수량산출_옹벽공_03토공_1_월류차수벽3호_교포천 용지조서(12월)" xfId="988"/>
    <cellStyle name="_가양-화곡내역(일위대가)_가양-화곡내역(토형100M)_수량산출_옹벽공_03토공_1_월류차수벽3호_숙성우안1지구 용지조서" xfId="989"/>
    <cellStyle name="_가양-화곡내역(일위대가)_가양-화곡내역(토형100M)_수량산출_옹벽공_03토공_교포천 용지조서" xfId="990"/>
    <cellStyle name="_가양-화곡내역(일위대가)_가양-화곡내역(토형100M)_수량산출_옹벽공_03토공_교포천 용지조서(12월)" xfId="991"/>
    <cellStyle name="_가양-화곡내역(일위대가)_가양-화곡내역(토형100M)_수량산출_옹벽공_03토공_숙성우안1지구 용지조서" xfId="992"/>
    <cellStyle name="_가양-화곡내역(일위대가)_가양-화곡내역(토형100M)_수량산출_옹벽공_03토공_옹벽일반수량" xfId="993"/>
    <cellStyle name="_가양-화곡내역(일위대가)_가양-화곡내역(토형100M)_수량산출_옹벽공_03토공_옹벽일반수량_04옹벽일반수량" xfId="994"/>
    <cellStyle name="_가양-화곡내역(일위대가)_가양-화곡내역(토형100M)_수량산출_옹벽공_03토공_옹벽일반수량_04옹벽일반수량_교포천 용지조서" xfId="995"/>
    <cellStyle name="_가양-화곡내역(일위대가)_가양-화곡내역(토형100M)_수량산출_옹벽공_03토공_옹벽일반수량_04옹벽일반수량_교포천 용지조서(12월)" xfId="996"/>
    <cellStyle name="_가양-화곡내역(일위대가)_가양-화곡내역(토형100M)_수량산출_옹벽공_03토공_옹벽일반수량_04옹벽일반수량_숙성우안1지구 용지조서" xfId="997"/>
    <cellStyle name="_가양-화곡내역(일위대가)_가양-화곡내역(토형100M)_수량산출_옹벽공_03토공_옹벽일반수량_교포천 용지조서" xfId="998"/>
    <cellStyle name="_가양-화곡내역(일위대가)_가양-화곡내역(토형100M)_수량산출_옹벽공_03토공_옹벽일반수량_교포천 용지조서(12월)" xfId="999"/>
    <cellStyle name="_가양-화곡내역(일위대가)_가양-화곡내역(토형100M)_수량산출_옹벽공_03토공_옹벽일반수량_숙성우안1지구 용지조서" xfId="1000"/>
    <cellStyle name="_가양-화곡내역(일위대가)_가양-화곡내역(토형100M)_수량산출_옹벽공_03토공_옹벽일반수량_월류차수벽1호" xfId="1001"/>
    <cellStyle name="_가양-화곡내역(일위대가)_가양-화곡내역(토형100M)_수량산출_옹벽공_03토공_옹벽일반수량_월류차수벽1호_교포천 용지조서" xfId="1002"/>
    <cellStyle name="_가양-화곡내역(일위대가)_가양-화곡내역(토형100M)_수량산출_옹벽공_03토공_옹벽일반수량_월류차수벽1호_교포천 용지조서(12월)" xfId="1003"/>
    <cellStyle name="_가양-화곡내역(일위대가)_가양-화곡내역(토형100M)_수량산출_옹벽공_03토공_옹벽일반수량_월류차수벽1호_숙성우안1지구 용지조서" xfId="1004"/>
    <cellStyle name="_가양-화곡내역(일위대가)_가양-화곡내역(토형100M)_수량산출_옹벽공_03토공_옹벽일반수량_월류차수벽3호" xfId="1005"/>
    <cellStyle name="_가양-화곡내역(일위대가)_가양-화곡내역(토형100M)_수량산출_옹벽공_03토공_옹벽일반수량_월류차수벽3호_교포천 용지조서" xfId="1006"/>
    <cellStyle name="_가양-화곡내역(일위대가)_가양-화곡내역(토형100M)_수량산출_옹벽공_03토공_옹벽일반수량_월류차수벽3호_교포천 용지조서(12월)" xfId="1007"/>
    <cellStyle name="_가양-화곡내역(일위대가)_가양-화곡내역(토형100M)_수량산출_옹벽공_03토공_옹벽일반수량_월류차수벽3호_숙성우안1지구 용지조서" xfId="1008"/>
    <cellStyle name="_가양-화곡내역(일위대가)_가양-화곡내역(토형100M)_수량산출_옹벽공_04옹벽일반수량" xfId="1009"/>
    <cellStyle name="_가양-화곡내역(일위대가)_가양-화곡내역(토형100M)_수량산출_옹벽공_04옹벽일반수량_04옹벽일반수량" xfId="1010"/>
    <cellStyle name="_가양-화곡내역(일위대가)_가양-화곡내역(토형100M)_수량산출_옹벽공_04옹벽일반수량_04옹벽일반수량_교포천 용지조서" xfId="1011"/>
    <cellStyle name="_가양-화곡내역(일위대가)_가양-화곡내역(토형100M)_수량산출_옹벽공_04옹벽일반수량_04옹벽일반수량_교포천 용지조서(12월)" xfId="1012"/>
    <cellStyle name="_가양-화곡내역(일위대가)_가양-화곡내역(토형100M)_수량산출_옹벽공_04옹벽일반수량_04옹벽일반수량_숙성우안1지구 용지조서" xfId="1013"/>
    <cellStyle name="_가양-화곡내역(일위대가)_가양-화곡내역(토형100M)_수량산출_옹벽공_04옹벽일반수량_교포천 용지조서" xfId="1014"/>
    <cellStyle name="_가양-화곡내역(일위대가)_가양-화곡내역(토형100M)_수량산출_옹벽공_04옹벽일반수량_교포천 용지조서(12월)" xfId="1015"/>
    <cellStyle name="_가양-화곡내역(일위대가)_가양-화곡내역(토형100M)_수량산출_옹벽공_04옹벽일반수량_숙성우안1지구 용지조서" xfId="1016"/>
    <cellStyle name="_가양-화곡내역(일위대가)_가양-화곡내역(토형100M)_수량산출_옹벽공_04옹벽일반수량_월류차수벽1호" xfId="1017"/>
    <cellStyle name="_가양-화곡내역(일위대가)_가양-화곡내역(토형100M)_수량산출_옹벽공_04옹벽일반수량_월류차수벽1호_교포천 용지조서" xfId="1018"/>
    <cellStyle name="_가양-화곡내역(일위대가)_가양-화곡내역(토형100M)_수량산출_옹벽공_04옹벽일반수량_월류차수벽1호_교포천 용지조서(12월)" xfId="1019"/>
    <cellStyle name="_가양-화곡내역(일위대가)_가양-화곡내역(토형100M)_수량산출_옹벽공_04옹벽일반수량_월류차수벽1호_숙성우안1지구 용지조서" xfId="1020"/>
    <cellStyle name="_가양-화곡내역(일위대가)_가양-화곡내역(토형100M)_수량산출_옹벽공_04옹벽일반수량_월류차수벽3호" xfId="1021"/>
    <cellStyle name="_가양-화곡내역(일위대가)_가양-화곡내역(토형100M)_수량산출_옹벽공_04옹벽일반수량_월류차수벽3호_교포천 용지조서" xfId="1022"/>
    <cellStyle name="_가양-화곡내역(일위대가)_가양-화곡내역(토형100M)_수량산출_옹벽공_04옹벽일반수량_월류차수벽3호_교포천 용지조서(12월)" xfId="1023"/>
    <cellStyle name="_가양-화곡내역(일위대가)_가양-화곡내역(토형100M)_수량산출_옹벽공_04옹벽일반수량_월류차수벽3호_숙성우안1지구 용지조서" xfId="1024"/>
    <cellStyle name="_가양-화곡내역(일위대가)_가양-화곡내역(토형100M)_수량산출_옹벽공_교포천 용지조서" xfId="1025"/>
    <cellStyle name="_가양-화곡내역(일위대가)_가양-화곡내역(토형100M)_수량산출_옹벽공_교포천 용지조서(12월)" xfId="1026"/>
    <cellStyle name="_가양-화곡내역(일위대가)_가양-화곡내역(토형100M)_수량산출_옹벽공_숙성우안1지구 용지조서" xfId="1027"/>
    <cellStyle name="_가양-화곡내역(일위대가)_가양-화곡내역(토형100M)_수량산출_옹벽공_옹벽일반수량" xfId="1028"/>
    <cellStyle name="_가양-화곡내역(일위대가)_가양-화곡내역(토형100M)_수량산출_옹벽공_옹벽일반수량_04옹벽일반수량" xfId="1029"/>
    <cellStyle name="_가양-화곡내역(일위대가)_가양-화곡내역(토형100M)_수량산출_옹벽공_옹벽일반수량_04옹벽일반수량_교포천 용지조서" xfId="1030"/>
    <cellStyle name="_가양-화곡내역(일위대가)_가양-화곡내역(토형100M)_수량산출_옹벽공_옹벽일반수량_04옹벽일반수량_교포천 용지조서(12월)" xfId="1031"/>
    <cellStyle name="_가양-화곡내역(일위대가)_가양-화곡내역(토형100M)_수량산출_옹벽공_옹벽일반수량_04옹벽일반수량_숙성우안1지구 용지조서" xfId="1032"/>
    <cellStyle name="_가양-화곡내역(일위대가)_가양-화곡내역(토형100M)_수량산출_옹벽공_옹벽일반수량_교포천 용지조서" xfId="1033"/>
    <cellStyle name="_가양-화곡내역(일위대가)_가양-화곡내역(토형100M)_수량산출_옹벽공_옹벽일반수량_교포천 용지조서(12월)" xfId="1034"/>
    <cellStyle name="_가양-화곡내역(일위대가)_가양-화곡내역(토형100M)_수량산출_옹벽공_옹벽일반수량_숙성우안1지구 용지조서" xfId="1035"/>
    <cellStyle name="_가양-화곡내역(일위대가)_가양-화곡내역(토형100M)_수량산출_옹벽공_옹벽일반수량_월류차수벽1호" xfId="1036"/>
    <cellStyle name="_가양-화곡내역(일위대가)_가양-화곡내역(토형100M)_수량산출_옹벽공_옹벽일반수량_월류차수벽1호_교포천 용지조서" xfId="1037"/>
    <cellStyle name="_가양-화곡내역(일위대가)_가양-화곡내역(토형100M)_수량산출_옹벽공_옹벽일반수량_월류차수벽1호_교포천 용지조서(12월)" xfId="1038"/>
    <cellStyle name="_가양-화곡내역(일위대가)_가양-화곡내역(토형100M)_수량산출_옹벽공_옹벽일반수량_월류차수벽1호_숙성우안1지구 용지조서" xfId="1039"/>
    <cellStyle name="_가양-화곡내역(일위대가)_가양-화곡내역(토형100M)_수량산출_옹벽공_옹벽일반수량_월류차수벽3호" xfId="1040"/>
    <cellStyle name="_가양-화곡내역(일위대가)_가양-화곡내역(토형100M)_수량산출_옹벽공_옹벽일반수량_월류차수벽3호_교포천 용지조서" xfId="1041"/>
    <cellStyle name="_가양-화곡내역(일위대가)_가양-화곡내역(토형100M)_수량산출_옹벽공_옹벽일반수량_월류차수벽3호_교포천 용지조서(12월)" xfId="1042"/>
    <cellStyle name="_가양-화곡내역(일위대가)_가양-화곡내역(토형100M)_수량산출_옹벽공_옹벽일반수량_월류차수벽3호_숙성우안1지구 용지조서" xfId="1043"/>
    <cellStyle name="_가양-화곡내역(일위대가)_가양-화곡내역(토형100M)_수량산출_옹벽수량" xfId="1044"/>
    <cellStyle name="_가양-화곡내역(일위대가)_가양-화곡내역(토형100M)_수량산출_옹벽수량_03토공" xfId="1045"/>
    <cellStyle name="_가양-화곡내역(일위대가)_가양-화곡내역(토형100M)_수량산출_옹벽수량_03토공_03토공" xfId="1046"/>
    <cellStyle name="_가양-화곡내역(일위대가)_가양-화곡내역(토형100M)_수량산출_옹벽수량_03토공_03토공_04옹벽일반수량" xfId="1047"/>
    <cellStyle name="_가양-화곡내역(일위대가)_가양-화곡내역(토형100M)_수량산출_옹벽수량_03토공_03토공_04옹벽일반수량_교포천 용지조서" xfId="1048"/>
    <cellStyle name="_가양-화곡내역(일위대가)_가양-화곡내역(토형100M)_수량산출_옹벽수량_03토공_03토공_04옹벽일반수량_교포천 용지조서(12월)" xfId="1049"/>
    <cellStyle name="_가양-화곡내역(일위대가)_가양-화곡내역(토형100M)_수량산출_옹벽수량_03토공_03토공_04옹벽일반수량_숙성우안1지구 용지조서" xfId="1050"/>
    <cellStyle name="_가양-화곡내역(일위대가)_가양-화곡내역(토형100M)_수량산출_옹벽수량_03토공_03토공_교포천 용지조서" xfId="1051"/>
    <cellStyle name="_가양-화곡내역(일위대가)_가양-화곡내역(토형100M)_수량산출_옹벽수량_03토공_03토공_교포천 용지조서(12월)" xfId="1052"/>
    <cellStyle name="_가양-화곡내역(일위대가)_가양-화곡내역(토형100M)_수량산출_옹벽수량_03토공_03토공_숙성우안1지구 용지조서" xfId="1053"/>
    <cellStyle name="_가양-화곡내역(일위대가)_가양-화곡내역(토형100M)_수량산출_옹벽수량_03토공_03토공_월류차수벽1호" xfId="1054"/>
    <cellStyle name="_가양-화곡내역(일위대가)_가양-화곡내역(토형100M)_수량산출_옹벽수량_03토공_03토공_월류차수벽1호_교포천 용지조서" xfId="1055"/>
    <cellStyle name="_가양-화곡내역(일위대가)_가양-화곡내역(토형100M)_수량산출_옹벽수량_03토공_03토공_월류차수벽1호_교포천 용지조서(12월)" xfId="1056"/>
    <cellStyle name="_가양-화곡내역(일위대가)_가양-화곡내역(토형100M)_수량산출_옹벽수량_03토공_03토공_월류차수벽1호_숙성우안1지구 용지조서" xfId="1057"/>
    <cellStyle name="_가양-화곡내역(일위대가)_가양-화곡내역(토형100M)_수량산출_옹벽수량_03토공_03토공_월류차수벽3호" xfId="1058"/>
    <cellStyle name="_가양-화곡내역(일위대가)_가양-화곡내역(토형100M)_수량산출_옹벽수량_03토공_03토공_월류차수벽3호_교포천 용지조서" xfId="1059"/>
    <cellStyle name="_가양-화곡내역(일위대가)_가양-화곡내역(토형100M)_수량산출_옹벽수량_03토공_03토공_월류차수벽3호_교포천 용지조서(12월)" xfId="1060"/>
    <cellStyle name="_가양-화곡내역(일위대가)_가양-화곡내역(토형100M)_수량산출_옹벽수량_03토공_03토공_월류차수벽3호_숙성우안1지구 용지조서" xfId="1061"/>
    <cellStyle name="_가양-화곡내역(일위대가)_가양-화곡내역(토형100M)_수량산출_옹벽수량_03토공_04옹벽일반수량" xfId="1062"/>
    <cellStyle name="_가양-화곡내역(일위대가)_가양-화곡내역(토형100M)_수량산출_옹벽수량_03토공_04옹벽일반수량_04옹벽일반수량" xfId="1063"/>
    <cellStyle name="_가양-화곡내역(일위대가)_가양-화곡내역(토형100M)_수량산출_옹벽수량_03토공_04옹벽일반수량_04옹벽일반수량_교포천 용지조서" xfId="1064"/>
    <cellStyle name="_가양-화곡내역(일위대가)_가양-화곡내역(토형100M)_수량산출_옹벽수량_03토공_04옹벽일반수량_04옹벽일반수량_교포천 용지조서(12월)" xfId="1065"/>
    <cellStyle name="_가양-화곡내역(일위대가)_가양-화곡내역(토형100M)_수량산출_옹벽수량_03토공_04옹벽일반수량_04옹벽일반수량_숙성우안1지구 용지조서" xfId="1066"/>
    <cellStyle name="_가양-화곡내역(일위대가)_가양-화곡내역(토형100M)_수량산출_옹벽수량_03토공_04옹벽일반수량_교포천 용지조서" xfId="1067"/>
    <cellStyle name="_가양-화곡내역(일위대가)_가양-화곡내역(토형100M)_수량산출_옹벽수량_03토공_04옹벽일반수량_교포천 용지조서(12월)" xfId="1068"/>
    <cellStyle name="_가양-화곡내역(일위대가)_가양-화곡내역(토형100M)_수량산출_옹벽수량_03토공_04옹벽일반수량_숙성우안1지구 용지조서" xfId="1069"/>
    <cellStyle name="_가양-화곡내역(일위대가)_가양-화곡내역(토형100M)_수량산출_옹벽수량_03토공_04옹벽일반수량_월류차수벽1호" xfId="1070"/>
    <cellStyle name="_가양-화곡내역(일위대가)_가양-화곡내역(토형100M)_수량산출_옹벽수량_03토공_04옹벽일반수량_월류차수벽1호_교포천 용지조서" xfId="1071"/>
    <cellStyle name="_가양-화곡내역(일위대가)_가양-화곡내역(토형100M)_수량산출_옹벽수량_03토공_04옹벽일반수량_월류차수벽1호_교포천 용지조서(12월)" xfId="1072"/>
    <cellStyle name="_가양-화곡내역(일위대가)_가양-화곡내역(토형100M)_수량산출_옹벽수량_03토공_04옹벽일반수량_월류차수벽1호_숙성우안1지구 용지조서" xfId="1073"/>
    <cellStyle name="_가양-화곡내역(일위대가)_가양-화곡내역(토형100M)_수량산출_옹벽수량_03토공_04옹벽일반수량_월류차수벽3호" xfId="1074"/>
    <cellStyle name="_가양-화곡내역(일위대가)_가양-화곡내역(토형100M)_수량산출_옹벽수량_03토공_04옹벽일반수량_월류차수벽3호_교포천 용지조서" xfId="1075"/>
    <cellStyle name="_가양-화곡내역(일위대가)_가양-화곡내역(토형100M)_수량산출_옹벽수량_03토공_04옹벽일반수량_월류차수벽3호_교포천 용지조서(12월)" xfId="1076"/>
    <cellStyle name="_가양-화곡내역(일위대가)_가양-화곡내역(토형100M)_수량산출_옹벽수량_03토공_04옹벽일반수량_월류차수벽3호_숙성우안1지구 용지조서" xfId="1077"/>
    <cellStyle name="_가양-화곡내역(일위대가)_가양-화곡내역(토형100M)_수량산출_옹벽수량_03토공_1" xfId="1078"/>
    <cellStyle name="_가양-화곡내역(일위대가)_가양-화곡내역(토형100M)_수량산출_옹벽수량_03토공_1_04옹벽일반수량" xfId="1079"/>
    <cellStyle name="_가양-화곡내역(일위대가)_가양-화곡내역(토형100M)_수량산출_옹벽수량_03토공_1_04옹벽일반수량_교포천 용지조서" xfId="1080"/>
    <cellStyle name="_가양-화곡내역(일위대가)_가양-화곡내역(토형100M)_수량산출_옹벽수량_03토공_1_04옹벽일반수량_교포천 용지조서(12월)" xfId="1081"/>
    <cellStyle name="_가양-화곡내역(일위대가)_가양-화곡내역(토형100M)_수량산출_옹벽수량_03토공_1_04옹벽일반수량_숙성우안1지구 용지조서" xfId="1082"/>
    <cellStyle name="_가양-화곡내역(일위대가)_가양-화곡내역(토형100M)_수량산출_옹벽수량_03토공_1_교포천 용지조서" xfId="1083"/>
    <cellStyle name="_가양-화곡내역(일위대가)_가양-화곡내역(토형100M)_수량산출_옹벽수량_03토공_1_교포천 용지조서(12월)" xfId="1084"/>
    <cellStyle name="_가양-화곡내역(일위대가)_가양-화곡내역(토형100M)_수량산출_옹벽수량_03토공_1_숙성우안1지구 용지조서" xfId="1085"/>
    <cellStyle name="_가양-화곡내역(일위대가)_가양-화곡내역(토형100M)_수량산출_옹벽수량_03토공_1_월류차수벽1호" xfId="1086"/>
    <cellStyle name="_가양-화곡내역(일위대가)_가양-화곡내역(토형100M)_수량산출_옹벽수량_03토공_1_월류차수벽1호_교포천 용지조서" xfId="1087"/>
    <cellStyle name="_가양-화곡내역(일위대가)_가양-화곡내역(토형100M)_수량산출_옹벽수량_03토공_1_월류차수벽1호_교포천 용지조서(12월)" xfId="1088"/>
    <cellStyle name="_가양-화곡내역(일위대가)_가양-화곡내역(토형100M)_수량산출_옹벽수량_03토공_1_월류차수벽1호_숙성우안1지구 용지조서" xfId="1089"/>
    <cellStyle name="_가양-화곡내역(일위대가)_가양-화곡내역(토형100M)_수량산출_옹벽수량_03토공_1_월류차수벽3호" xfId="1090"/>
    <cellStyle name="_가양-화곡내역(일위대가)_가양-화곡내역(토형100M)_수량산출_옹벽수량_03토공_1_월류차수벽3호_교포천 용지조서" xfId="1091"/>
    <cellStyle name="_가양-화곡내역(일위대가)_가양-화곡내역(토형100M)_수량산출_옹벽수량_03토공_1_월류차수벽3호_교포천 용지조서(12월)" xfId="1092"/>
    <cellStyle name="_가양-화곡내역(일위대가)_가양-화곡내역(토형100M)_수량산출_옹벽수량_03토공_1_월류차수벽3호_숙성우안1지구 용지조서" xfId="1093"/>
    <cellStyle name="_가양-화곡내역(일위대가)_가양-화곡내역(토형100M)_수량산출_옹벽수량_03토공_교포천 용지조서" xfId="1094"/>
    <cellStyle name="_가양-화곡내역(일위대가)_가양-화곡내역(토형100M)_수량산출_옹벽수량_03토공_교포천 용지조서(12월)" xfId="1095"/>
    <cellStyle name="_가양-화곡내역(일위대가)_가양-화곡내역(토형100M)_수량산출_옹벽수량_03토공_숙성우안1지구 용지조서" xfId="1096"/>
    <cellStyle name="_가양-화곡내역(일위대가)_가양-화곡내역(토형100M)_수량산출_옹벽수량_03토공_옹벽일반수량" xfId="1097"/>
    <cellStyle name="_가양-화곡내역(일위대가)_가양-화곡내역(토형100M)_수량산출_옹벽수량_03토공_옹벽일반수량_04옹벽일반수량" xfId="1098"/>
    <cellStyle name="_가양-화곡내역(일위대가)_가양-화곡내역(토형100M)_수량산출_옹벽수량_03토공_옹벽일반수량_04옹벽일반수량_교포천 용지조서" xfId="1099"/>
    <cellStyle name="_가양-화곡내역(일위대가)_가양-화곡내역(토형100M)_수량산출_옹벽수량_03토공_옹벽일반수량_04옹벽일반수량_교포천 용지조서(12월)" xfId="1100"/>
    <cellStyle name="_가양-화곡내역(일위대가)_가양-화곡내역(토형100M)_수량산출_옹벽수량_03토공_옹벽일반수량_04옹벽일반수량_숙성우안1지구 용지조서" xfId="1101"/>
    <cellStyle name="_가양-화곡내역(일위대가)_가양-화곡내역(토형100M)_수량산출_옹벽수량_03토공_옹벽일반수량_교포천 용지조서" xfId="1102"/>
    <cellStyle name="_가양-화곡내역(일위대가)_가양-화곡내역(토형100M)_수량산출_옹벽수량_03토공_옹벽일반수량_교포천 용지조서(12월)" xfId="1103"/>
    <cellStyle name="_가양-화곡내역(일위대가)_가양-화곡내역(토형100M)_수량산출_옹벽수량_03토공_옹벽일반수량_숙성우안1지구 용지조서" xfId="1104"/>
    <cellStyle name="_가양-화곡내역(일위대가)_가양-화곡내역(토형100M)_수량산출_옹벽수량_03토공_옹벽일반수량_월류차수벽1호" xfId="1105"/>
    <cellStyle name="_가양-화곡내역(일위대가)_가양-화곡내역(토형100M)_수량산출_옹벽수량_03토공_옹벽일반수량_월류차수벽1호_교포천 용지조서" xfId="1106"/>
    <cellStyle name="_가양-화곡내역(일위대가)_가양-화곡내역(토형100M)_수량산출_옹벽수량_03토공_옹벽일반수량_월류차수벽1호_교포천 용지조서(12월)" xfId="1107"/>
    <cellStyle name="_가양-화곡내역(일위대가)_가양-화곡내역(토형100M)_수량산출_옹벽수량_03토공_옹벽일반수량_월류차수벽1호_숙성우안1지구 용지조서" xfId="1108"/>
    <cellStyle name="_가양-화곡내역(일위대가)_가양-화곡내역(토형100M)_수량산출_옹벽수량_03토공_옹벽일반수량_월류차수벽3호" xfId="1109"/>
    <cellStyle name="_가양-화곡내역(일위대가)_가양-화곡내역(토형100M)_수량산출_옹벽수량_03토공_옹벽일반수량_월류차수벽3호_교포천 용지조서" xfId="1110"/>
    <cellStyle name="_가양-화곡내역(일위대가)_가양-화곡내역(토형100M)_수량산출_옹벽수량_03토공_옹벽일반수량_월류차수벽3호_교포천 용지조서(12월)" xfId="1111"/>
    <cellStyle name="_가양-화곡내역(일위대가)_가양-화곡내역(토형100M)_수량산출_옹벽수량_03토공_옹벽일반수량_월류차수벽3호_숙성우안1지구 용지조서" xfId="1112"/>
    <cellStyle name="_가양-화곡내역(일위대가)_가양-화곡내역(토형100M)_수량산출_옹벽수량_04옹벽일반수량" xfId="1113"/>
    <cellStyle name="_가양-화곡내역(일위대가)_가양-화곡내역(토형100M)_수량산출_옹벽수량_04옹벽일반수량_04옹벽일반수량" xfId="1114"/>
    <cellStyle name="_가양-화곡내역(일위대가)_가양-화곡내역(토형100M)_수량산출_옹벽수량_04옹벽일반수량_04옹벽일반수량_교포천 용지조서" xfId="1115"/>
    <cellStyle name="_가양-화곡내역(일위대가)_가양-화곡내역(토형100M)_수량산출_옹벽수량_04옹벽일반수량_04옹벽일반수량_교포천 용지조서(12월)" xfId="1116"/>
    <cellStyle name="_가양-화곡내역(일위대가)_가양-화곡내역(토형100M)_수량산출_옹벽수량_04옹벽일반수량_04옹벽일반수량_숙성우안1지구 용지조서" xfId="1117"/>
    <cellStyle name="_가양-화곡내역(일위대가)_가양-화곡내역(토형100M)_수량산출_옹벽수량_04옹벽일반수량_교포천 용지조서" xfId="1118"/>
    <cellStyle name="_가양-화곡내역(일위대가)_가양-화곡내역(토형100M)_수량산출_옹벽수량_04옹벽일반수량_교포천 용지조서(12월)" xfId="1119"/>
    <cellStyle name="_가양-화곡내역(일위대가)_가양-화곡내역(토형100M)_수량산출_옹벽수량_04옹벽일반수량_숙성우안1지구 용지조서" xfId="1120"/>
    <cellStyle name="_가양-화곡내역(일위대가)_가양-화곡내역(토형100M)_수량산출_옹벽수량_04옹벽일반수량_월류차수벽1호" xfId="1121"/>
    <cellStyle name="_가양-화곡내역(일위대가)_가양-화곡내역(토형100M)_수량산출_옹벽수량_04옹벽일반수량_월류차수벽1호_교포천 용지조서" xfId="1122"/>
    <cellStyle name="_가양-화곡내역(일위대가)_가양-화곡내역(토형100M)_수량산출_옹벽수량_04옹벽일반수량_월류차수벽1호_교포천 용지조서(12월)" xfId="1123"/>
    <cellStyle name="_가양-화곡내역(일위대가)_가양-화곡내역(토형100M)_수량산출_옹벽수량_04옹벽일반수량_월류차수벽1호_숙성우안1지구 용지조서" xfId="1124"/>
    <cellStyle name="_가양-화곡내역(일위대가)_가양-화곡내역(토형100M)_수량산출_옹벽수량_04옹벽일반수량_월류차수벽3호" xfId="1125"/>
    <cellStyle name="_가양-화곡내역(일위대가)_가양-화곡내역(토형100M)_수량산출_옹벽수량_04옹벽일반수량_월류차수벽3호_교포천 용지조서" xfId="1126"/>
    <cellStyle name="_가양-화곡내역(일위대가)_가양-화곡내역(토형100M)_수량산출_옹벽수량_04옹벽일반수량_월류차수벽3호_교포천 용지조서(12월)" xfId="1127"/>
    <cellStyle name="_가양-화곡내역(일위대가)_가양-화곡내역(토형100M)_수량산출_옹벽수량_04옹벽일반수량_월류차수벽3호_숙성우안1지구 용지조서" xfId="1128"/>
    <cellStyle name="_가양-화곡내역(일위대가)_가양-화곡내역(토형100M)_수량산출_옹벽수량_교포천 용지조서" xfId="1129"/>
    <cellStyle name="_가양-화곡내역(일위대가)_가양-화곡내역(토형100M)_수량산출_옹벽수량_교포천 용지조서(12월)" xfId="1130"/>
    <cellStyle name="_가양-화곡내역(일위대가)_가양-화곡내역(토형100M)_수량산출_옹벽수량_숙성우안1지구 용지조서" xfId="1131"/>
    <cellStyle name="_가양-화곡내역(일위대가)_가양-화곡내역(토형100M)_수량산출_옹벽수량_옹벽일반수량" xfId="1132"/>
    <cellStyle name="_가양-화곡내역(일위대가)_가양-화곡내역(토형100M)_수량산출_옹벽수량_옹벽일반수량_04옹벽일반수량" xfId="1133"/>
    <cellStyle name="_가양-화곡내역(일위대가)_가양-화곡내역(토형100M)_수량산출_옹벽수량_옹벽일반수량_04옹벽일반수량_교포천 용지조서" xfId="1134"/>
    <cellStyle name="_가양-화곡내역(일위대가)_가양-화곡내역(토형100M)_수량산출_옹벽수량_옹벽일반수량_04옹벽일반수량_교포천 용지조서(12월)" xfId="1135"/>
    <cellStyle name="_가양-화곡내역(일위대가)_가양-화곡내역(토형100M)_수량산출_옹벽수량_옹벽일반수량_04옹벽일반수량_숙성우안1지구 용지조서" xfId="1136"/>
    <cellStyle name="_가양-화곡내역(일위대가)_가양-화곡내역(토형100M)_수량산출_옹벽수량_옹벽일반수량_교포천 용지조서" xfId="1137"/>
    <cellStyle name="_가양-화곡내역(일위대가)_가양-화곡내역(토형100M)_수량산출_옹벽수량_옹벽일반수량_교포천 용지조서(12월)" xfId="1138"/>
    <cellStyle name="_가양-화곡내역(일위대가)_가양-화곡내역(토형100M)_수량산출_옹벽수량_옹벽일반수량_숙성우안1지구 용지조서" xfId="1139"/>
    <cellStyle name="_가양-화곡내역(일위대가)_가양-화곡내역(토형100M)_수량산출_옹벽수량_옹벽일반수량_월류차수벽1호" xfId="1140"/>
    <cellStyle name="_가양-화곡내역(일위대가)_가양-화곡내역(토형100M)_수량산출_옹벽수량_옹벽일반수량_월류차수벽1호_교포천 용지조서" xfId="1141"/>
    <cellStyle name="_가양-화곡내역(일위대가)_가양-화곡내역(토형100M)_수량산출_옹벽수량_옹벽일반수량_월류차수벽1호_교포천 용지조서(12월)" xfId="1142"/>
    <cellStyle name="_가양-화곡내역(일위대가)_가양-화곡내역(토형100M)_수량산출_옹벽수량_옹벽일반수량_월류차수벽1호_숙성우안1지구 용지조서" xfId="1143"/>
    <cellStyle name="_가양-화곡내역(일위대가)_가양-화곡내역(토형100M)_수량산출_옹벽수량_옹벽일반수량_월류차수벽3호" xfId="1144"/>
    <cellStyle name="_가양-화곡내역(일위대가)_가양-화곡내역(토형100M)_수량산출_옹벽수량_옹벽일반수량_월류차수벽3호_교포천 용지조서" xfId="1145"/>
    <cellStyle name="_가양-화곡내역(일위대가)_가양-화곡내역(토형100M)_수량산출_옹벽수량_옹벽일반수량_월류차수벽3호_교포천 용지조서(12월)" xfId="1146"/>
    <cellStyle name="_가양-화곡내역(일위대가)_가양-화곡내역(토형100M)_수량산출_옹벽수량_옹벽일반수량_월류차수벽3호_숙성우안1지구 용지조서" xfId="1147"/>
    <cellStyle name="_가양-화곡내역(일위대가)_가양-화곡내역(토형100M)_수량산출_옹벽일반수량" xfId="1148"/>
    <cellStyle name="_가양-화곡내역(일위대가)_가양-화곡내역(토형100M)_수량산출_옹벽일반수량_04옹벽일반수량" xfId="1149"/>
    <cellStyle name="_가양-화곡내역(일위대가)_가양-화곡내역(토형100M)_수량산출_옹벽일반수량_04옹벽일반수량_교포천 용지조서" xfId="1150"/>
    <cellStyle name="_가양-화곡내역(일위대가)_가양-화곡내역(토형100M)_수량산출_옹벽일반수량_04옹벽일반수량_교포천 용지조서(12월)" xfId="1151"/>
    <cellStyle name="_가양-화곡내역(일위대가)_가양-화곡내역(토형100M)_수량산출_옹벽일반수량_04옹벽일반수량_숙성우안1지구 용지조서" xfId="1152"/>
    <cellStyle name="_가양-화곡내역(일위대가)_가양-화곡내역(토형100M)_수량산출_옹벽일반수량_교포천 용지조서" xfId="1153"/>
    <cellStyle name="_가양-화곡내역(일위대가)_가양-화곡내역(토형100M)_수량산출_옹벽일반수량_교포천 용지조서(12월)" xfId="1154"/>
    <cellStyle name="_가양-화곡내역(일위대가)_가양-화곡내역(토형100M)_수량산출_옹벽일반수량_숙성우안1지구 용지조서" xfId="1155"/>
    <cellStyle name="_가양-화곡내역(일위대가)_가양-화곡내역(토형100M)_수량산출_옹벽일반수량_월류차수벽1호" xfId="1156"/>
    <cellStyle name="_가양-화곡내역(일위대가)_가양-화곡내역(토형100M)_수량산출_옹벽일반수량_월류차수벽1호_교포천 용지조서" xfId="1157"/>
    <cellStyle name="_가양-화곡내역(일위대가)_가양-화곡내역(토형100M)_수량산출_옹벽일반수량_월류차수벽1호_교포천 용지조서(12월)" xfId="1158"/>
    <cellStyle name="_가양-화곡내역(일위대가)_가양-화곡내역(토형100M)_수량산출_옹벽일반수량_월류차수벽1호_숙성우안1지구 용지조서" xfId="1159"/>
    <cellStyle name="_가양-화곡내역(일위대가)_가양-화곡내역(토형100M)_수량산출_옹벽일반수량_월류차수벽3호" xfId="1160"/>
    <cellStyle name="_가양-화곡내역(일위대가)_가양-화곡내역(토형100M)_수량산출_옹벽일반수량_월류차수벽3호_교포천 용지조서" xfId="1161"/>
    <cellStyle name="_가양-화곡내역(일위대가)_가양-화곡내역(토형100M)_수량산출_옹벽일반수량_월류차수벽3호_교포천 용지조서(12월)" xfId="1162"/>
    <cellStyle name="_가양-화곡내역(일위대가)_가양-화곡내역(토형100M)_수량산출_옹벽일반수량_월류차수벽3호_숙성우안1지구 용지조서" xfId="1163"/>
    <cellStyle name="_가양-화곡내역(일위대가)_가양-화곡내역(토형100M)_숙성우안1지구 용지조서" xfId="1164"/>
    <cellStyle name="_가양-화곡내역(일위대가)_가양-화곡내역(토형100M)_옹벽공" xfId="1165"/>
    <cellStyle name="_가양-화곡내역(일위대가)_가양-화곡내역(토형100M)_옹벽공_03토공" xfId="1166"/>
    <cellStyle name="_가양-화곡내역(일위대가)_가양-화곡내역(토형100M)_옹벽공_03토공_03토공" xfId="1167"/>
    <cellStyle name="_가양-화곡내역(일위대가)_가양-화곡내역(토형100M)_옹벽공_03토공_03토공_04옹벽일반수량" xfId="1168"/>
    <cellStyle name="_가양-화곡내역(일위대가)_가양-화곡내역(토형100M)_옹벽공_03토공_03토공_04옹벽일반수량_교포천 용지조서" xfId="1169"/>
    <cellStyle name="_가양-화곡내역(일위대가)_가양-화곡내역(토형100M)_옹벽공_03토공_03토공_04옹벽일반수량_교포천 용지조서(12월)" xfId="1170"/>
    <cellStyle name="_가양-화곡내역(일위대가)_가양-화곡내역(토형100M)_옹벽공_03토공_03토공_04옹벽일반수량_숙성우안1지구 용지조서" xfId="1171"/>
    <cellStyle name="_가양-화곡내역(일위대가)_가양-화곡내역(토형100M)_옹벽공_03토공_03토공_교포천 용지조서" xfId="1172"/>
    <cellStyle name="_가양-화곡내역(일위대가)_가양-화곡내역(토형100M)_옹벽공_03토공_03토공_교포천 용지조서(12월)" xfId="1173"/>
    <cellStyle name="_가양-화곡내역(일위대가)_가양-화곡내역(토형100M)_옹벽공_03토공_03토공_숙성우안1지구 용지조서" xfId="1174"/>
    <cellStyle name="_가양-화곡내역(일위대가)_가양-화곡내역(토형100M)_옹벽공_03토공_03토공_월류차수벽1호" xfId="1175"/>
    <cellStyle name="_가양-화곡내역(일위대가)_가양-화곡내역(토형100M)_옹벽공_03토공_03토공_월류차수벽1호_교포천 용지조서" xfId="1176"/>
    <cellStyle name="_가양-화곡내역(일위대가)_가양-화곡내역(토형100M)_옹벽공_03토공_03토공_월류차수벽1호_교포천 용지조서(12월)" xfId="1177"/>
    <cellStyle name="_가양-화곡내역(일위대가)_가양-화곡내역(토형100M)_옹벽공_03토공_03토공_월류차수벽1호_숙성우안1지구 용지조서" xfId="1178"/>
    <cellStyle name="_가양-화곡내역(일위대가)_가양-화곡내역(토형100M)_옹벽공_03토공_03토공_월류차수벽3호" xfId="1179"/>
    <cellStyle name="_가양-화곡내역(일위대가)_가양-화곡내역(토형100M)_옹벽공_03토공_03토공_월류차수벽3호_교포천 용지조서" xfId="1180"/>
    <cellStyle name="_가양-화곡내역(일위대가)_가양-화곡내역(토형100M)_옹벽공_03토공_03토공_월류차수벽3호_교포천 용지조서(12월)" xfId="1181"/>
    <cellStyle name="_가양-화곡내역(일위대가)_가양-화곡내역(토형100M)_옹벽공_03토공_03토공_월류차수벽3호_숙성우안1지구 용지조서" xfId="1182"/>
    <cellStyle name="_가양-화곡내역(일위대가)_가양-화곡내역(토형100M)_옹벽공_03토공_04옹벽일반수량" xfId="1183"/>
    <cellStyle name="_가양-화곡내역(일위대가)_가양-화곡내역(토형100M)_옹벽공_03토공_04옹벽일반수량_04옹벽일반수량" xfId="1184"/>
    <cellStyle name="_가양-화곡내역(일위대가)_가양-화곡내역(토형100M)_옹벽공_03토공_04옹벽일반수량_04옹벽일반수량_교포천 용지조서" xfId="1185"/>
    <cellStyle name="_가양-화곡내역(일위대가)_가양-화곡내역(토형100M)_옹벽공_03토공_04옹벽일반수량_04옹벽일반수량_교포천 용지조서(12월)" xfId="1186"/>
    <cellStyle name="_가양-화곡내역(일위대가)_가양-화곡내역(토형100M)_옹벽공_03토공_04옹벽일반수량_04옹벽일반수량_숙성우안1지구 용지조서" xfId="1187"/>
    <cellStyle name="_가양-화곡내역(일위대가)_가양-화곡내역(토형100M)_옹벽공_03토공_04옹벽일반수량_교포천 용지조서" xfId="1188"/>
    <cellStyle name="_가양-화곡내역(일위대가)_가양-화곡내역(토형100M)_옹벽공_03토공_04옹벽일반수량_교포천 용지조서(12월)" xfId="1189"/>
    <cellStyle name="_가양-화곡내역(일위대가)_가양-화곡내역(토형100M)_옹벽공_03토공_04옹벽일반수량_숙성우안1지구 용지조서" xfId="1190"/>
    <cellStyle name="_가양-화곡내역(일위대가)_가양-화곡내역(토형100M)_옹벽공_03토공_04옹벽일반수량_월류차수벽1호" xfId="1191"/>
    <cellStyle name="_가양-화곡내역(일위대가)_가양-화곡내역(토형100M)_옹벽공_03토공_04옹벽일반수량_월류차수벽1호_교포천 용지조서" xfId="1192"/>
    <cellStyle name="_가양-화곡내역(일위대가)_가양-화곡내역(토형100M)_옹벽공_03토공_04옹벽일반수량_월류차수벽1호_교포천 용지조서(12월)" xfId="1193"/>
    <cellStyle name="_가양-화곡내역(일위대가)_가양-화곡내역(토형100M)_옹벽공_03토공_04옹벽일반수량_월류차수벽1호_숙성우안1지구 용지조서" xfId="1194"/>
    <cellStyle name="_가양-화곡내역(일위대가)_가양-화곡내역(토형100M)_옹벽공_03토공_04옹벽일반수량_월류차수벽3호" xfId="1195"/>
    <cellStyle name="_가양-화곡내역(일위대가)_가양-화곡내역(토형100M)_옹벽공_03토공_04옹벽일반수량_월류차수벽3호_교포천 용지조서" xfId="1196"/>
    <cellStyle name="_가양-화곡내역(일위대가)_가양-화곡내역(토형100M)_옹벽공_03토공_04옹벽일반수량_월류차수벽3호_교포천 용지조서(12월)" xfId="1197"/>
    <cellStyle name="_가양-화곡내역(일위대가)_가양-화곡내역(토형100M)_옹벽공_03토공_04옹벽일반수량_월류차수벽3호_숙성우안1지구 용지조서" xfId="1198"/>
    <cellStyle name="_가양-화곡내역(일위대가)_가양-화곡내역(토형100M)_옹벽공_03토공_1" xfId="1199"/>
    <cellStyle name="_가양-화곡내역(일위대가)_가양-화곡내역(토형100M)_옹벽공_03토공_1_04옹벽일반수량" xfId="1200"/>
    <cellStyle name="_가양-화곡내역(일위대가)_가양-화곡내역(토형100M)_옹벽공_03토공_1_04옹벽일반수량_교포천 용지조서" xfId="1201"/>
    <cellStyle name="_가양-화곡내역(일위대가)_가양-화곡내역(토형100M)_옹벽공_03토공_1_04옹벽일반수량_교포천 용지조서(12월)" xfId="1202"/>
    <cellStyle name="_가양-화곡내역(일위대가)_가양-화곡내역(토형100M)_옹벽공_03토공_1_04옹벽일반수량_숙성우안1지구 용지조서" xfId="1203"/>
    <cellStyle name="_가양-화곡내역(일위대가)_가양-화곡내역(토형100M)_옹벽공_03토공_1_교포천 용지조서" xfId="1204"/>
    <cellStyle name="_가양-화곡내역(일위대가)_가양-화곡내역(토형100M)_옹벽공_03토공_1_교포천 용지조서(12월)" xfId="1205"/>
    <cellStyle name="_가양-화곡내역(일위대가)_가양-화곡내역(토형100M)_옹벽공_03토공_1_숙성우안1지구 용지조서" xfId="1206"/>
    <cellStyle name="_가양-화곡내역(일위대가)_가양-화곡내역(토형100M)_옹벽공_03토공_1_월류차수벽1호" xfId="1207"/>
    <cellStyle name="_가양-화곡내역(일위대가)_가양-화곡내역(토형100M)_옹벽공_03토공_1_월류차수벽1호_교포천 용지조서" xfId="1208"/>
    <cellStyle name="_가양-화곡내역(일위대가)_가양-화곡내역(토형100M)_옹벽공_03토공_1_월류차수벽1호_교포천 용지조서(12월)" xfId="1209"/>
    <cellStyle name="_가양-화곡내역(일위대가)_가양-화곡내역(토형100M)_옹벽공_03토공_1_월류차수벽1호_숙성우안1지구 용지조서" xfId="1210"/>
    <cellStyle name="_가양-화곡내역(일위대가)_가양-화곡내역(토형100M)_옹벽공_03토공_1_월류차수벽3호" xfId="1211"/>
    <cellStyle name="_가양-화곡내역(일위대가)_가양-화곡내역(토형100M)_옹벽공_03토공_1_월류차수벽3호_교포천 용지조서" xfId="1212"/>
    <cellStyle name="_가양-화곡내역(일위대가)_가양-화곡내역(토형100M)_옹벽공_03토공_1_월류차수벽3호_교포천 용지조서(12월)" xfId="1213"/>
    <cellStyle name="_가양-화곡내역(일위대가)_가양-화곡내역(토형100M)_옹벽공_03토공_1_월류차수벽3호_숙성우안1지구 용지조서" xfId="1214"/>
    <cellStyle name="_가양-화곡내역(일위대가)_가양-화곡내역(토형100M)_옹벽공_03토공_교포천 용지조서" xfId="1215"/>
    <cellStyle name="_가양-화곡내역(일위대가)_가양-화곡내역(토형100M)_옹벽공_03토공_교포천 용지조서(12월)" xfId="1216"/>
    <cellStyle name="_가양-화곡내역(일위대가)_가양-화곡내역(토형100M)_옹벽공_03토공_숙성우안1지구 용지조서" xfId="1217"/>
    <cellStyle name="_가양-화곡내역(일위대가)_가양-화곡내역(토형100M)_옹벽공_03토공_옹벽일반수량" xfId="1218"/>
    <cellStyle name="_가양-화곡내역(일위대가)_가양-화곡내역(토형100M)_옹벽공_03토공_옹벽일반수량_04옹벽일반수량" xfId="1219"/>
    <cellStyle name="_가양-화곡내역(일위대가)_가양-화곡내역(토형100M)_옹벽공_03토공_옹벽일반수량_04옹벽일반수량_교포천 용지조서" xfId="1220"/>
    <cellStyle name="_가양-화곡내역(일위대가)_가양-화곡내역(토형100M)_옹벽공_03토공_옹벽일반수량_04옹벽일반수량_교포천 용지조서(12월)" xfId="1221"/>
    <cellStyle name="_가양-화곡내역(일위대가)_가양-화곡내역(토형100M)_옹벽공_03토공_옹벽일반수량_04옹벽일반수량_숙성우안1지구 용지조서" xfId="1222"/>
    <cellStyle name="_가양-화곡내역(일위대가)_가양-화곡내역(토형100M)_옹벽공_03토공_옹벽일반수량_교포천 용지조서" xfId="1223"/>
    <cellStyle name="_가양-화곡내역(일위대가)_가양-화곡내역(토형100M)_옹벽공_03토공_옹벽일반수량_교포천 용지조서(12월)" xfId="1224"/>
    <cellStyle name="_가양-화곡내역(일위대가)_가양-화곡내역(토형100M)_옹벽공_03토공_옹벽일반수량_숙성우안1지구 용지조서" xfId="1225"/>
    <cellStyle name="_가양-화곡내역(일위대가)_가양-화곡내역(토형100M)_옹벽공_03토공_옹벽일반수량_월류차수벽1호" xfId="1226"/>
    <cellStyle name="_가양-화곡내역(일위대가)_가양-화곡내역(토형100M)_옹벽공_03토공_옹벽일반수량_월류차수벽1호_교포천 용지조서" xfId="1227"/>
    <cellStyle name="_가양-화곡내역(일위대가)_가양-화곡내역(토형100M)_옹벽공_03토공_옹벽일반수량_월류차수벽1호_교포천 용지조서(12월)" xfId="1228"/>
    <cellStyle name="_가양-화곡내역(일위대가)_가양-화곡내역(토형100M)_옹벽공_03토공_옹벽일반수량_월류차수벽1호_숙성우안1지구 용지조서" xfId="1229"/>
    <cellStyle name="_가양-화곡내역(일위대가)_가양-화곡내역(토형100M)_옹벽공_03토공_옹벽일반수량_월류차수벽3호" xfId="1230"/>
    <cellStyle name="_가양-화곡내역(일위대가)_가양-화곡내역(토형100M)_옹벽공_03토공_옹벽일반수량_월류차수벽3호_교포천 용지조서" xfId="1231"/>
    <cellStyle name="_가양-화곡내역(일위대가)_가양-화곡내역(토형100M)_옹벽공_03토공_옹벽일반수량_월류차수벽3호_교포천 용지조서(12월)" xfId="1232"/>
    <cellStyle name="_가양-화곡내역(일위대가)_가양-화곡내역(토형100M)_옹벽공_03토공_옹벽일반수량_월류차수벽3호_숙성우안1지구 용지조서" xfId="1233"/>
    <cellStyle name="_가양-화곡내역(일위대가)_가양-화곡내역(토형100M)_옹벽공_04옹벽일반수량" xfId="1234"/>
    <cellStyle name="_가양-화곡내역(일위대가)_가양-화곡내역(토형100M)_옹벽공_04옹벽일반수량_04옹벽일반수량" xfId="1235"/>
    <cellStyle name="_가양-화곡내역(일위대가)_가양-화곡내역(토형100M)_옹벽공_04옹벽일반수량_04옹벽일반수량_교포천 용지조서" xfId="1236"/>
    <cellStyle name="_가양-화곡내역(일위대가)_가양-화곡내역(토형100M)_옹벽공_04옹벽일반수량_04옹벽일반수량_교포천 용지조서(12월)" xfId="1237"/>
    <cellStyle name="_가양-화곡내역(일위대가)_가양-화곡내역(토형100M)_옹벽공_04옹벽일반수량_04옹벽일반수량_숙성우안1지구 용지조서" xfId="1238"/>
    <cellStyle name="_가양-화곡내역(일위대가)_가양-화곡내역(토형100M)_옹벽공_04옹벽일반수량_교포천 용지조서" xfId="1239"/>
    <cellStyle name="_가양-화곡내역(일위대가)_가양-화곡내역(토형100M)_옹벽공_04옹벽일반수량_교포천 용지조서(12월)" xfId="1240"/>
    <cellStyle name="_가양-화곡내역(일위대가)_가양-화곡내역(토형100M)_옹벽공_04옹벽일반수량_숙성우안1지구 용지조서" xfId="1241"/>
    <cellStyle name="_가양-화곡내역(일위대가)_가양-화곡내역(토형100M)_옹벽공_04옹벽일반수량_월류차수벽1호" xfId="1242"/>
    <cellStyle name="_가양-화곡내역(일위대가)_가양-화곡내역(토형100M)_옹벽공_04옹벽일반수량_월류차수벽1호_교포천 용지조서" xfId="1243"/>
    <cellStyle name="_가양-화곡내역(일위대가)_가양-화곡내역(토형100M)_옹벽공_04옹벽일반수량_월류차수벽1호_교포천 용지조서(12월)" xfId="1244"/>
    <cellStyle name="_가양-화곡내역(일위대가)_가양-화곡내역(토형100M)_옹벽공_04옹벽일반수량_월류차수벽1호_숙성우안1지구 용지조서" xfId="1245"/>
    <cellStyle name="_가양-화곡내역(일위대가)_가양-화곡내역(토형100M)_옹벽공_04옹벽일반수량_월류차수벽3호" xfId="1246"/>
    <cellStyle name="_가양-화곡내역(일위대가)_가양-화곡내역(토형100M)_옹벽공_04옹벽일반수량_월류차수벽3호_교포천 용지조서" xfId="1247"/>
    <cellStyle name="_가양-화곡내역(일위대가)_가양-화곡내역(토형100M)_옹벽공_04옹벽일반수량_월류차수벽3호_교포천 용지조서(12월)" xfId="1248"/>
    <cellStyle name="_가양-화곡내역(일위대가)_가양-화곡내역(토형100M)_옹벽공_04옹벽일반수량_월류차수벽3호_숙성우안1지구 용지조서" xfId="1249"/>
    <cellStyle name="_가양-화곡내역(일위대가)_가양-화곡내역(토형100M)_옹벽공_교포천 용지조서" xfId="1250"/>
    <cellStyle name="_가양-화곡내역(일위대가)_가양-화곡내역(토형100M)_옹벽공_교포천 용지조서(12월)" xfId="1251"/>
    <cellStyle name="_가양-화곡내역(일위대가)_가양-화곡내역(토형100M)_옹벽공_숙성우안1지구 용지조서" xfId="1252"/>
    <cellStyle name="_가양-화곡내역(일위대가)_가양-화곡내역(토형100M)_옹벽공_옹벽일반수량" xfId="1253"/>
    <cellStyle name="_가양-화곡내역(일위대가)_가양-화곡내역(토형100M)_옹벽공_옹벽일반수량_04옹벽일반수량" xfId="1254"/>
    <cellStyle name="_가양-화곡내역(일위대가)_가양-화곡내역(토형100M)_옹벽공_옹벽일반수량_04옹벽일반수량_교포천 용지조서" xfId="1255"/>
    <cellStyle name="_가양-화곡내역(일위대가)_가양-화곡내역(토형100M)_옹벽공_옹벽일반수량_04옹벽일반수량_교포천 용지조서(12월)" xfId="1256"/>
    <cellStyle name="_가양-화곡내역(일위대가)_가양-화곡내역(토형100M)_옹벽공_옹벽일반수량_04옹벽일반수량_숙성우안1지구 용지조서" xfId="1257"/>
    <cellStyle name="_가양-화곡내역(일위대가)_가양-화곡내역(토형100M)_옹벽공_옹벽일반수량_교포천 용지조서" xfId="1258"/>
    <cellStyle name="_가양-화곡내역(일위대가)_가양-화곡내역(토형100M)_옹벽공_옹벽일반수량_교포천 용지조서(12월)" xfId="1259"/>
    <cellStyle name="_가양-화곡내역(일위대가)_가양-화곡내역(토형100M)_옹벽공_옹벽일반수량_숙성우안1지구 용지조서" xfId="1260"/>
    <cellStyle name="_가양-화곡내역(일위대가)_가양-화곡내역(토형100M)_옹벽공_옹벽일반수량_월류차수벽1호" xfId="1261"/>
    <cellStyle name="_가양-화곡내역(일위대가)_가양-화곡내역(토형100M)_옹벽공_옹벽일반수량_월류차수벽1호_교포천 용지조서" xfId="1262"/>
    <cellStyle name="_가양-화곡내역(일위대가)_가양-화곡내역(토형100M)_옹벽공_옹벽일반수량_월류차수벽1호_교포천 용지조서(12월)" xfId="1263"/>
    <cellStyle name="_가양-화곡내역(일위대가)_가양-화곡내역(토형100M)_옹벽공_옹벽일반수량_월류차수벽1호_숙성우안1지구 용지조서" xfId="1264"/>
    <cellStyle name="_가양-화곡내역(일위대가)_가양-화곡내역(토형100M)_옹벽공_옹벽일반수량_월류차수벽3호" xfId="1265"/>
    <cellStyle name="_가양-화곡내역(일위대가)_가양-화곡내역(토형100M)_옹벽공_옹벽일반수량_월류차수벽3호_교포천 용지조서" xfId="1266"/>
    <cellStyle name="_가양-화곡내역(일위대가)_가양-화곡내역(토형100M)_옹벽공_옹벽일반수량_월류차수벽3호_교포천 용지조서(12월)" xfId="1267"/>
    <cellStyle name="_가양-화곡내역(일위대가)_가양-화곡내역(토형100M)_옹벽공_옹벽일반수량_월류차수벽3호_숙성우안1지구 용지조서" xfId="1268"/>
    <cellStyle name="_가양-화곡내역(일위대가)_가양-화곡내역(토형100M)_옹벽수량" xfId="1269"/>
    <cellStyle name="_가양-화곡내역(일위대가)_가양-화곡내역(토형100M)_옹벽수량_03토공" xfId="1270"/>
    <cellStyle name="_가양-화곡내역(일위대가)_가양-화곡내역(토형100M)_옹벽수량_03토공_03토공" xfId="1271"/>
    <cellStyle name="_가양-화곡내역(일위대가)_가양-화곡내역(토형100M)_옹벽수량_03토공_03토공_04옹벽일반수량" xfId="1272"/>
    <cellStyle name="_가양-화곡내역(일위대가)_가양-화곡내역(토형100M)_옹벽수량_03토공_03토공_04옹벽일반수량_교포천 용지조서" xfId="1273"/>
    <cellStyle name="_가양-화곡내역(일위대가)_가양-화곡내역(토형100M)_옹벽수량_03토공_03토공_04옹벽일반수량_교포천 용지조서(12월)" xfId="1274"/>
    <cellStyle name="_가양-화곡내역(일위대가)_가양-화곡내역(토형100M)_옹벽수량_03토공_03토공_04옹벽일반수량_숙성우안1지구 용지조서" xfId="1275"/>
    <cellStyle name="_가양-화곡내역(일위대가)_가양-화곡내역(토형100M)_옹벽수량_03토공_03토공_교포천 용지조서" xfId="1276"/>
    <cellStyle name="_가양-화곡내역(일위대가)_가양-화곡내역(토형100M)_옹벽수량_03토공_03토공_교포천 용지조서(12월)" xfId="1277"/>
    <cellStyle name="_가양-화곡내역(일위대가)_가양-화곡내역(토형100M)_옹벽수량_03토공_03토공_숙성우안1지구 용지조서" xfId="1278"/>
    <cellStyle name="_가양-화곡내역(일위대가)_가양-화곡내역(토형100M)_옹벽수량_03토공_03토공_월류차수벽1호" xfId="1279"/>
    <cellStyle name="_가양-화곡내역(일위대가)_가양-화곡내역(토형100M)_옹벽수량_03토공_03토공_월류차수벽1호_교포천 용지조서" xfId="1280"/>
    <cellStyle name="_가양-화곡내역(일위대가)_가양-화곡내역(토형100M)_옹벽수량_03토공_03토공_월류차수벽1호_교포천 용지조서(12월)" xfId="1281"/>
    <cellStyle name="_가양-화곡내역(일위대가)_가양-화곡내역(토형100M)_옹벽수량_03토공_03토공_월류차수벽1호_숙성우안1지구 용지조서" xfId="1282"/>
    <cellStyle name="_가양-화곡내역(일위대가)_가양-화곡내역(토형100M)_옹벽수량_03토공_03토공_월류차수벽3호" xfId="1283"/>
    <cellStyle name="_가양-화곡내역(일위대가)_가양-화곡내역(토형100M)_옹벽수량_03토공_03토공_월류차수벽3호_교포천 용지조서" xfId="1284"/>
    <cellStyle name="_가양-화곡내역(일위대가)_가양-화곡내역(토형100M)_옹벽수량_03토공_03토공_월류차수벽3호_교포천 용지조서(12월)" xfId="1285"/>
    <cellStyle name="_가양-화곡내역(일위대가)_가양-화곡내역(토형100M)_옹벽수량_03토공_03토공_월류차수벽3호_숙성우안1지구 용지조서" xfId="1286"/>
    <cellStyle name="_가양-화곡내역(일위대가)_가양-화곡내역(토형100M)_옹벽수량_03토공_04옹벽일반수량" xfId="1287"/>
    <cellStyle name="_가양-화곡내역(일위대가)_가양-화곡내역(토형100M)_옹벽수량_03토공_04옹벽일반수량_04옹벽일반수량" xfId="1288"/>
    <cellStyle name="_가양-화곡내역(일위대가)_가양-화곡내역(토형100M)_옹벽수량_03토공_04옹벽일반수량_04옹벽일반수량_교포천 용지조서" xfId="1289"/>
    <cellStyle name="_가양-화곡내역(일위대가)_가양-화곡내역(토형100M)_옹벽수량_03토공_04옹벽일반수량_04옹벽일반수량_교포천 용지조서(12월)" xfId="1290"/>
    <cellStyle name="_가양-화곡내역(일위대가)_가양-화곡내역(토형100M)_옹벽수량_03토공_04옹벽일반수량_04옹벽일반수량_숙성우안1지구 용지조서" xfId="1291"/>
    <cellStyle name="_가양-화곡내역(일위대가)_가양-화곡내역(토형100M)_옹벽수량_03토공_04옹벽일반수량_교포천 용지조서" xfId="1292"/>
    <cellStyle name="_가양-화곡내역(일위대가)_가양-화곡내역(토형100M)_옹벽수량_03토공_04옹벽일반수량_교포천 용지조서(12월)" xfId="1293"/>
    <cellStyle name="_가양-화곡내역(일위대가)_가양-화곡내역(토형100M)_옹벽수량_03토공_04옹벽일반수량_숙성우안1지구 용지조서" xfId="1294"/>
    <cellStyle name="_가양-화곡내역(일위대가)_가양-화곡내역(토형100M)_옹벽수량_03토공_04옹벽일반수량_월류차수벽1호" xfId="1295"/>
    <cellStyle name="_가양-화곡내역(일위대가)_가양-화곡내역(토형100M)_옹벽수량_03토공_04옹벽일반수량_월류차수벽1호_교포천 용지조서" xfId="1296"/>
    <cellStyle name="_가양-화곡내역(일위대가)_가양-화곡내역(토형100M)_옹벽수량_03토공_04옹벽일반수량_월류차수벽1호_교포천 용지조서(12월)" xfId="1297"/>
    <cellStyle name="_가양-화곡내역(일위대가)_가양-화곡내역(토형100M)_옹벽수량_03토공_04옹벽일반수량_월류차수벽1호_숙성우안1지구 용지조서" xfId="1298"/>
    <cellStyle name="_가양-화곡내역(일위대가)_가양-화곡내역(토형100M)_옹벽수량_03토공_04옹벽일반수량_월류차수벽3호" xfId="1299"/>
    <cellStyle name="_가양-화곡내역(일위대가)_가양-화곡내역(토형100M)_옹벽수량_03토공_04옹벽일반수량_월류차수벽3호_교포천 용지조서" xfId="1300"/>
    <cellStyle name="_가양-화곡내역(일위대가)_가양-화곡내역(토형100M)_옹벽수량_03토공_04옹벽일반수량_월류차수벽3호_교포천 용지조서(12월)" xfId="1301"/>
    <cellStyle name="_가양-화곡내역(일위대가)_가양-화곡내역(토형100M)_옹벽수량_03토공_04옹벽일반수량_월류차수벽3호_숙성우안1지구 용지조서" xfId="1302"/>
    <cellStyle name="_가양-화곡내역(일위대가)_가양-화곡내역(토형100M)_옹벽수량_03토공_1" xfId="1303"/>
    <cellStyle name="_가양-화곡내역(일위대가)_가양-화곡내역(토형100M)_옹벽수량_03토공_1_04옹벽일반수량" xfId="1304"/>
    <cellStyle name="_가양-화곡내역(일위대가)_가양-화곡내역(토형100M)_옹벽수량_03토공_1_04옹벽일반수량_교포천 용지조서" xfId="1305"/>
    <cellStyle name="_가양-화곡내역(일위대가)_가양-화곡내역(토형100M)_옹벽수량_03토공_1_04옹벽일반수량_교포천 용지조서(12월)" xfId="1306"/>
    <cellStyle name="_가양-화곡내역(일위대가)_가양-화곡내역(토형100M)_옹벽수량_03토공_1_04옹벽일반수량_숙성우안1지구 용지조서" xfId="1307"/>
    <cellStyle name="_가양-화곡내역(일위대가)_가양-화곡내역(토형100M)_옹벽수량_03토공_1_교포천 용지조서" xfId="1308"/>
    <cellStyle name="_가양-화곡내역(일위대가)_가양-화곡내역(토형100M)_옹벽수량_03토공_1_교포천 용지조서(12월)" xfId="1309"/>
    <cellStyle name="_가양-화곡내역(일위대가)_가양-화곡내역(토형100M)_옹벽수량_03토공_1_숙성우안1지구 용지조서" xfId="1310"/>
    <cellStyle name="_가양-화곡내역(일위대가)_가양-화곡내역(토형100M)_옹벽수량_03토공_1_월류차수벽1호" xfId="1311"/>
    <cellStyle name="_가양-화곡내역(일위대가)_가양-화곡내역(토형100M)_옹벽수량_03토공_1_월류차수벽1호_교포천 용지조서" xfId="1312"/>
    <cellStyle name="_가양-화곡내역(일위대가)_가양-화곡내역(토형100M)_옹벽수량_03토공_1_월류차수벽1호_교포천 용지조서(12월)" xfId="1313"/>
    <cellStyle name="_가양-화곡내역(일위대가)_가양-화곡내역(토형100M)_옹벽수량_03토공_1_월류차수벽1호_숙성우안1지구 용지조서" xfId="1314"/>
    <cellStyle name="_가양-화곡내역(일위대가)_가양-화곡내역(토형100M)_옹벽수량_03토공_1_월류차수벽3호" xfId="1315"/>
    <cellStyle name="_가양-화곡내역(일위대가)_가양-화곡내역(토형100M)_옹벽수량_03토공_1_월류차수벽3호_교포천 용지조서" xfId="1316"/>
    <cellStyle name="_가양-화곡내역(일위대가)_가양-화곡내역(토형100M)_옹벽수량_03토공_1_월류차수벽3호_교포천 용지조서(12월)" xfId="1317"/>
    <cellStyle name="_가양-화곡내역(일위대가)_가양-화곡내역(토형100M)_옹벽수량_03토공_1_월류차수벽3호_숙성우안1지구 용지조서" xfId="1318"/>
    <cellStyle name="_가양-화곡내역(일위대가)_가양-화곡내역(토형100M)_옹벽수량_03토공_교포천 용지조서" xfId="1319"/>
    <cellStyle name="_가양-화곡내역(일위대가)_가양-화곡내역(토형100M)_옹벽수량_03토공_교포천 용지조서(12월)" xfId="1320"/>
    <cellStyle name="_가양-화곡내역(일위대가)_가양-화곡내역(토형100M)_옹벽수량_03토공_숙성우안1지구 용지조서" xfId="1321"/>
    <cellStyle name="_가양-화곡내역(일위대가)_가양-화곡내역(토형100M)_옹벽수량_03토공_옹벽일반수량" xfId="1322"/>
    <cellStyle name="_가양-화곡내역(일위대가)_가양-화곡내역(토형100M)_옹벽수량_03토공_옹벽일반수량_04옹벽일반수량" xfId="1323"/>
    <cellStyle name="_가양-화곡내역(일위대가)_가양-화곡내역(토형100M)_옹벽수량_03토공_옹벽일반수량_04옹벽일반수량_교포천 용지조서" xfId="1324"/>
    <cellStyle name="_가양-화곡내역(일위대가)_가양-화곡내역(토형100M)_옹벽수량_03토공_옹벽일반수량_04옹벽일반수량_교포천 용지조서(12월)" xfId="1325"/>
    <cellStyle name="_가양-화곡내역(일위대가)_가양-화곡내역(토형100M)_옹벽수량_03토공_옹벽일반수량_04옹벽일반수량_숙성우안1지구 용지조서" xfId="1326"/>
    <cellStyle name="_가양-화곡내역(일위대가)_가양-화곡내역(토형100M)_옹벽수량_03토공_옹벽일반수량_교포천 용지조서" xfId="1327"/>
    <cellStyle name="_가양-화곡내역(일위대가)_가양-화곡내역(토형100M)_옹벽수량_03토공_옹벽일반수량_교포천 용지조서(12월)" xfId="1328"/>
    <cellStyle name="_가양-화곡내역(일위대가)_가양-화곡내역(토형100M)_옹벽수량_03토공_옹벽일반수량_숙성우안1지구 용지조서" xfId="1329"/>
    <cellStyle name="_가양-화곡내역(일위대가)_가양-화곡내역(토형100M)_옹벽수량_03토공_옹벽일반수량_월류차수벽1호" xfId="1330"/>
    <cellStyle name="_가양-화곡내역(일위대가)_가양-화곡내역(토형100M)_옹벽수량_03토공_옹벽일반수량_월류차수벽1호_교포천 용지조서" xfId="1331"/>
    <cellStyle name="_가양-화곡내역(일위대가)_가양-화곡내역(토형100M)_옹벽수량_03토공_옹벽일반수량_월류차수벽1호_교포천 용지조서(12월)" xfId="1332"/>
    <cellStyle name="_가양-화곡내역(일위대가)_가양-화곡내역(토형100M)_옹벽수량_03토공_옹벽일반수량_월류차수벽1호_숙성우안1지구 용지조서" xfId="1333"/>
    <cellStyle name="_가양-화곡내역(일위대가)_가양-화곡내역(토형100M)_옹벽수량_03토공_옹벽일반수량_월류차수벽3호" xfId="1334"/>
    <cellStyle name="_가양-화곡내역(일위대가)_가양-화곡내역(토형100M)_옹벽수량_03토공_옹벽일반수량_월류차수벽3호_교포천 용지조서" xfId="1335"/>
    <cellStyle name="_가양-화곡내역(일위대가)_가양-화곡내역(토형100M)_옹벽수량_03토공_옹벽일반수량_월류차수벽3호_교포천 용지조서(12월)" xfId="1336"/>
    <cellStyle name="_가양-화곡내역(일위대가)_가양-화곡내역(토형100M)_옹벽수량_03토공_옹벽일반수량_월류차수벽3호_숙성우안1지구 용지조서" xfId="1337"/>
    <cellStyle name="_가양-화곡내역(일위대가)_가양-화곡내역(토형100M)_옹벽수량_04옹벽일반수량" xfId="1338"/>
    <cellStyle name="_가양-화곡내역(일위대가)_가양-화곡내역(토형100M)_옹벽수량_04옹벽일반수량_04옹벽일반수량" xfId="1339"/>
    <cellStyle name="_가양-화곡내역(일위대가)_가양-화곡내역(토형100M)_옹벽수량_04옹벽일반수량_04옹벽일반수량_교포천 용지조서" xfId="1340"/>
    <cellStyle name="_가양-화곡내역(일위대가)_가양-화곡내역(토형100M)_옹벽수량_04옹벽일반수량_04옹벽일반수량_교포천 용지조서(12월)" xfId="1341"/>
    <cellStyle name="_가양-화곡내역(일위대가)_가양-화곡내역(토형100M)_옹벽수량_04옹벽일반수량_04옹벽일반수량_숙성우안1지구 용지조서" xfId="1342"/>
    <cellStyle name="_가양-화곡내역(일위대가)_가양-화곡내역(토형100M)_옹벽수량_04옹벽일반수량_교포천 용지조서" xfId="1343"/>
    <cellStyle name="_가양-화곡내역(일위대가)_가양-화곡내역(토형100M)_옹벽수량_04옹벽일반수량_교포천 용지조서(12월)" xfId="1344"/>
    <cellStyle name="_가양-화곡내역(일위대가)_가양-화곡내역(토형100M)_옹벽수량_04옹벽일반수량_숙성우안1지구 용지조서" xfId="1345"/>
    <cellStyle name="_가양-화곡내역(일위대가)_가양-화곡내역(토형100M)_옹벽수량_04옹벽일반수량_월류차수벽1호" xfId="1346"/>
    <cellStyle name="_가양-화곡내역(일위대가)_가양-화곡내역(토형100M)_옹벽수량_04옹벽일반수량_월류차수벽1호_교포천 용지조서" xfId="1347"/>
    <cellStyle name="_가양-화곡내역(일위대가)_가양-화곡내역(토형100M)_옹벽수량_04옹벽일반수량_월류차수벽1호_교포천 용지조서(12월)" xfId="1348"/>
    <cellStyle name="_가양-화곡내역(일위대가)_가양-화곡내역(토형100M)_옹벽수량_04옹벽일반수량_월류차수벽1호_숙성우안1지구 용지조서" xfId="1349"/>
    <cellStyle name="_가양-화곡내역(일위대가)_가양-화곡내역(토형100M)_옹벽수량_04옹벽일반수량_월류차수벽3호" xfId="1350"/>
    <cellStyle name="_가양-화곡내역(일위대가)_가양-화곡내역(토형100M)_옹벽수량_04옹벽일반수량_월류차수벽3호_교포천 용지조서" xfId="1351"/>
    <cellStyle name="_가양-화곡내역(일위대가)_가양-화곡내역(토형100M)_옹벽수량_04옹벽일반수량_월류차수벽3호_교포천 용지조서(12월)" xfId="1352"/>
    <cellStyle name="_가양-화곡내역(일위대가)_가양-화곡내역(토형100M)_옹벽수량_04옹벽일반수량_월류차수벽3호_숙성우안1지구 용지조서" xfId="1353"/>
    <cellStyle name="_가양-화곡내역(일위대가)_가양-화곡내역(토형100M)_옹벽수량_교포천 용지조서" xfId="1354"/>
    <cellStyle name="_가양-화곡내역(일위대가)_가양-화곡내역(토형100M)_옹벽수량_교포천 용지조서(12월)" xfId="1355"/>
    <cellStyle name="_가양-화곡내역(일위대가)_가양-화곡내역(토형100M)_옹벽수량_숙성우안1지구 용지조서" xfId="1356"/>
    <cellStyle name="_가양-화곡내역(일위대가)_가양-화곡내역(토형100M)_옹벽수량_옹벽일반수량" xfId="1357"/>
    <cellStyle name="_가양-화곡내역(일위대가)_가양-화곡내역(토형100M)_옹벽수량_옹벽일반수량_04옹벽일반수량" xfId="1358"/>
    <cellStyle name="_가양-화곡내역(일위대가)_가양-화곡내역(토형100M)_옹벽수량_옹벽일반수량_04옹벽일반수량_교포천 용지조서" xfId="1359"/>
    <cellStyle name="_가양-화곡내역(일위대가)_가양-화곡내역(토형100M)_옹벽수량_옹벽일반수량_04옹벽일반수량_교포천 용지조서(12월)" xfId="1360"/>
    <cellStyle name="_가양-화곡내역(일위대가)_가양-화곡내역(토형100M)_옹벽수량_옹벽일반수량_04옹벽일반수량_숙성우안1지구 용지조서" xfId="1361"/>
    <cellStyle name="_가양-화곡내역(일위대가)_가양-화곡내역(토형100M)_옹벽수량_옹벽일반수량_교포천 용지조서" xfId="1362"/>
    <cellStyle name="_가양-화곡내역(일위대가)_가양-화곡내역(토형100M)_옹벽수량_옹벽일반수량_교포천 용지조서(12월)" xfId="1363"/>
    <cellStyle name="_가양-화곡내역(일위대가)_가양-화곡내역(토형100M)_옹벽수량_옹벽일반수량_숙성우안1지구 용지조서" xfId="1364"/>
    <cellStyle name="_가양-화곡내역(일위대가)_가양-화곡내역(토형100M)_옹벽수량_옹벽일반수량_월류차수벽1호" xfId="1365"/>
    <cellStyle name="_가양-화곡내역(일위대가)_가양-화곡내역(토형100M)_옹벽수량_옹벽일반수량_월류차수벽1호_교포천 용지조서" xfId="1366"/>
    <cellStyle name="_가양-화곡내역(일위대가)_가양-화곡내역(토형100M)_옹벽수량_옹벽일반수량_월류차수벽1호_교포천 용지조서(12월)" xfId="1367"/>
    <cellStyle name="_가양-화곡내역(일위대가)_가양-화곡내역(토형100M)_옹벽수량_옹벽일반수량_월류차수벽1호_숙성우안1지구 용지조서" xfId="1368"/>
    <cellStyle name="_가양-화곡내역(일위대가)_가양-화곡내역(토형100M)_옹벽수량_옹벽일반수량_월류차수벽3호" xfId="1369"/>
    <cellStyle name="_가양-화곡내역(일위대가)_가양-화곡내역(토형100M)_옹벽수량_옹벽일반수량_월류차수벽3호_교포천 용지조서" xfId="1370"/>
    <cellStyle name="_가양-화곡내역(일위대가)_가양-화곡내역(토형100M)_옹벽수량_옹벽일반수량_월류차수벽3호_교포천 용지조서(12월)" xfId="1371"/>
    <cellStyle name="_가양-화곡내역(일위대가)_가양-화곡내역(토형100M)_옹벽수량_옹벽일반수량_월류차수벽3호_숙성우안1지구 용지조서" xfId="1372"/>
    <cellStyle name="_가양-화곡내역(일위대가)_가양-화곡내역(토형100M)_옹벽일반수량" xfId="1373"/>
    <cellStyle name="_가양-화곡내역(일위대가)_가양-화곡내역(토형100M)_옹벽일반수량_04옹벽일반수량" xfId="1374"/>
    <cellStyle name="_가양-화곡내역(일위대가)_가양-화곡내역(토형100M)_옹벽일반수량_04옹벽일반수량_교포천 용지조서" xfId="1375"/>
    <cellStyle name="_가양-화곡내역(일위대가)_가양-화곡내역(토형100M)_옹벽일반수량_04옹벽일반수량_교포천 용지조서(12월)" xfId="1376"/>
    <cellStyle name="_가양-화곡내역(일위대가)_가양-화곡내역(토형100M)_옹벽일반수량_04옹벽일반수량_숙성우안1지구 용지조서" xfId="1377"/>
    <cellStyle name="_가양-화곡내역(일위대가)_가양-화곡내역(토형100M)_옹벽일반수량_교포천 용지조서" xfId="1378"/>
    <cellStyle name="_가양-화곡내역(일위대가)_가양-화곡내역(토형100M)_옹벽일반수량_교포천 용지조서(12월)" xfId="1379"/>
    <cellStyle name="_가양-화곡내역(일위대가)_가양-화곡내역(토형100M)_옹벽일반수량_숙성우안1지구 용지조서" xfId="1380"/>
    <cellStyle name="_가양-화곡내역(일위대가)_가양-화곡내역(토형100M)_옹벽일반수량_월류차수벽1호" xfId="1381"/>
    <cellStyle name="_가양-화곡내역(일위대가)_가양-화곡내역(토형100M)_옹벽일반수량_월류차수벽1호_교포천 용지조서" xfId="1382"/>
    <cellStyle name="_가양-화곡내역(일위대가)_가양-화곡내역(토형100M)_옹벽일반수량_월류차수벽1호_교포천 용지조서(12월)" xfId="1383"/>
    <cellStyle name="_가양-화곡내역(일위대가)_가양-화곡내역(토형100M)_옹벽일반수량_월류차수벽1호_숙성우안1지구 용지조서" xfId="1384"/>
    <cellStyle name="_가양-화곡내역(일위대가)_가양-화곡내역(토형100M)_옹벽일반수량_월류차수벽3호" xfId="1385"/>
    <cellStyle name="_가양-화곡내역(일위대가)_가양-화곡내역(토형100M)_옹벽일반수량_월류차수벽3호_교포천 용지조서" xfId="1386"/>
    <cellStyle name="_가양-화곡내역(일위대가)_가양-화곡내역(토형100M)_옹벽일반수량_월류차수벽3호_교포천 용지조서(12월)" xfId="1387"/>
    <cellStyle name="_가양-화곡내역(일위대가)_가양-화곡내역(토형100M)_옹벽일반수량_월류차수벽3호_숙성우안1지구 용지조서" xfId="1388"/>
    <cellStyle name="_가양-화곡내역(일위대가)_교포천 용지조서" xfId="1389"/>
    <cellStyle name="_가양-화곡내역(일위대가)_교포천 용지조서(12월)" xfId="1390"/>
    <cellStyle name="_가양-화곡내역(일위대가)_숙성우안1지구 용지조서" xfId="1391"/>
    <cellStyle name="_가양-화곡내역(일위대가)_옹벽공" xfId="1392"/>
    <cellStyle name="_가양-화곡내역(일위대가)_옹벽공_03토공" xfId="1393"/>
    <cellStyle name="_가양-화곡내역(일위대가)_옹벽공_03토공_03토공" xfId="1394"/>
    <cellStyle name="_가양-화곡내역(일위대가)_옹벽공_03토공_03토공_04옹벽일반수량" xfId="1395"/>
    <cellStyle name="_가양-화곡내역(일위대가)_옹벽공_03토공_03토공_04옹벽일반수량_교포천 용지조서" xfId="1396"/>
    <cellStyle name="_가양-화곡내역(일위대가)_옹벽공_03토공_03토공_04옹벽일반수량_교포천 용지조서(12월)" xfId="1397"/>
    <cellStyle name="_가양-화곡내역(일위대가)_옹벽공_03토공_03토공_04옹벽일반수량_숙성우안1지구 용지조서" xfId="1398"/>
    <cellStyle name="_가양-화곡내역(일위대가)_옹벽공_03토공_03토공_교포천 용지조서" xfId="1399"/>
    <cellStyle name="_가양-화곡내역(일위대가)_옹벽공_03토공_03토공_교포천 용지조서(12월)" xfId="1400"/>
    <cellStyle name="_가양-화곡내역(일위대가)_옹벽공_03토공_03토공_숙성우안1지구 용지조서" xfId="1401"/>
    <cellStyle name="_가양-화곡내역(일위대가)_옹벽공_03토공_03토공_월류차수벽1호" xfId="1402"/>
    <cellStyle name="_가양-화곡내역(일위대가)_옹벽공_03토공_03토공_월류차수벽1호_교포천 용지조서" xfId="1403"/>
    <cellStyle name="_가양-화곡내역(일위대가)_옹벽공_03토공_03토공_월류차수벽1호_교포천 용지조서(12월)" xfId="1404"/>
    <cellStyle name="_가양-화곡내역(일위대가)_옹벽공_03토공_03토공_월류차수벽1호_숙성우안1지구 용지조서" xfId="1405"/>
    <cellStyle name="_가양-화곡내역(일위대가)_옹벽공_03토공_03토공_월류차수벽3호" xfId="1406"/>
    <cellStyle name="_가양-화곡내역(일위대가)_옹벽공_03토공_03토공_월류차수벽3호_교포천 용지조서" xfId="1407"/>
    <cellStyle name="_가양-화곡내역(일위대가)_옹벽공_03토공_03토공_월류차수벽3호_교포천 용지조서(12월)" xfId="1408"/>
    <cellStyle name="_가양-화곡내역(일위대가)_옹벽공_03토공_03토공_월류차수벽3호_숙성우안1지구 용지조서" xfId="1409"/>
    <cellStyle name="_가양-화곡내역(일위대가)_옹벽공_03토공_04옹벽일반수량" xfId="1410"/>
    <cellStyle name="_가양-화곡내역(일위대가)_옹벽공_03토공_04옹벽일반수량_04옹벽일반수량" xfId="1411"/>
    <cellStyle name="_가양-화곡내역(일위대가)_옹벽공_03토공_04옹벽일반수량_04옹벽일반수량_교포천 용지조서" xfId="1412"/>
    <cellStyle name="_가양-화곡내역(일위대가)_옹벽공_03토공_04옹벽일반수량_04옹벽일반수량_교포천 용지조서(12월)" xfId="1413"/>
    <cellStyle name="_가양-화곡내역(일위대가)_옹벽공_03토공_04옹벽일반수량_04옹벽일반수량_숙성우안1지구 용지조서" xfId="1414"/>
    <cellStyle name="_가양-화곡내역(일위대가)_옹벽공_03토공_04옹벽일반수량_교포천 용지조서" xfId="1415"/>
    <cellStyle name="_가양-화곡내역(일위대가)_옹벽공_03토공_04옹벽일반수량_교포천 용지조서(12월)" xfId="1416"/>
    <cellStyle name="_가양-화곡내역(일위대가)_옹벽공_03토공_04옹벽일반수량_숙성우안1지구 용지조서" xfId="1417"/>
    <cellStyle name="_가양-화곡내역(일위대가)_옹벽공_03토공_04옹벽일반수량_월류차수벽1호" xfId="1418"/>
    <cellStyle name="_가양-화곡내역(일위대가)_옹벽공_03토공_04옹벽일반수량_월류차수벽1호_교포천 용지조서" xfId="1419"/>
    <cellStyle name="_가양-화곡내역(일위대가)_옹벽공_03토공_04옹벽일반수량_월류차수벽1호_교포천 용지조서(12월)" xfId="1420"/>
    <cellStyle name="_가양-화곡내역(일위대가)_옹벽공_03토공_04옹벽일반수량_월류차수벽1호_숙성우안1지구 용지조서" xfId="1421"/>
    <cellStyle name="_가양-화곡내역(일위대가)_옹벽공_03토공_04옹벽일반수량_월류차수벽3호" xfId="1422"/>
    <cellStyle name="_가양-화곡내역(일위대가)_옹벽공_03토공_04옹벽일반수량_월류차수벽3호_교포천 용지조서" xfId="1423"/>
    <cellStyle name="_가양-화곡내역(일위대가)_옹벽공_03토공_04옹벽일반수량_월류차수벽3호_교포천 용지조서(12월)" xfId="1424"/>
    <cellStyle name="_가양-화곡내역(일위대가)_옹벽공_03토공_04옹벽일반수량_월류차수벽3호_숙성우안1지구 용지조서" xfId="1425"/>
    <cellStyle name="_가양-화곡내역(일위대가)_옹벽공_03토공_1" xfId="1426"/>
    <cellStyle name="_가양-화곡내역(일위대가)_옹벽공_03토공_1_04옹벽일반수량" xfId="1427"/>
    <cellStyle name="_가양-화곡내역(일위대가)_옹벽공_03토공_1_04옹벽일반수량_교포천 용지조서" xfId="1428"/>
    <cellStyle name="_가양-화곡내역(일위대가)_옹벽공_03토공_1_04옹벽일반수량_교포천 용지조서(12월)" xfId="1429"/>
    <cellStyle name="_가양-화곡내역(일위대가)_옹벽공_03토공_1_04옹벽일반수량_숙성우안1지구 용지조서" xfId="1430"/>
    <cellStyle name="_가양-화곡내역(일위대가)_옹벽공_03토공_1_교포천 용지조서" xfId="1431"/>
    <cellStyle name="_가양-화곡내역(일위대가)_옹벽공_03토공_1_교포천 용지조서(12월)" xfId="1432"/>
    <cellStyle name="_가양-화곡내역(일위대가)_옹벽공_03토공_1_숙성우안1지구 용지조서" xfId="1433"/>
    <cellStyle name="_가양-화곡내역(일위대가)_옹벽공_03토공_1_월류차수벽1호" xfId="1434"/>
    <cellStyle name="_가양-화곡내역(일위대가)_옹벽공_03토공_1_월류차수벽1호_교포천 용지조서" xfId="1435"/>
    <cellStyle name="_가양-화곡내역(일위대가)_옹벽공_03토공_1_월류차수벽1호_교포천 용지조서(12월)" xfId="1436"/>
    <cellStyle name="_가양-화곡내역(일위대가)_옹벽공_03토공_1_월류차수벽1호_숙성우안1지구 용지조서" xfId="1437"/>
    <cellStyle name="_가양-화곡내역(일위대가)_옹벽공_03토공_1_월류차수벽3호" xfId="1438"/>
    <cellStyle name="_가양-화곡내역(일위대가)_옹벽공_03토공_1_월류차수벽3호_교포천 용지조서" xfId="1439"/>
    <cellStyle name="_가양-화곡내역(일위대가)_옹벽공_03토공_1_월류차수벽3호_교포천 용지조서(12월)" xfId="1440"/>
    <cellStyle name="_가양-화곡내역(일위대가)_옹벽공_03토공_1_월류차수벽3호_숙성우안1지구 용지조서" xfId="1441"/>
    <cellStyle name="_가양-화곡내역(일위대가)_옹벽공_03토공_교포천 용지조서" xfId="1442"/>
    <cellStyle name="_가양-화곡내역(일위대가)_옹벽공_03토공_교포천 용지조서(12월)" xfId="1443"/>
    <cellStyle name="_가양-화곡내역(일위대가)_옹벽공_03토공_숙성우안1지구 용지조서" xfId="1444"/>
    <cellStyle name="_가양-화곡내역(일위대가)_옹벽공_03토공_옹벽일반수량" xfId="1445"/>
    <cellStyle name="_가양-화곡내역(일위대가)_옹벽공_03토공_옹벽일반수량_04옹벽일반수량" xfId="1446"/>
    <cellStyle name="_가양-화곡내역(일위대가)_옹벽공_03토공_옹벽일반수량_04옹벽일반수량_교포천 용지조서" xfId="1447"/>
    <cellStyle name="_가양-화곡내역(일위대가)_옹벽공_03토공_옹벽일반수량_04옹벽일반수량_교포천 용지조서(12월)" xfId="1448"/>
    <cellStyle name="_가양-화곡내역(일위대가)_옹벽공_03토공_옹벽일반수량_04옹벽일반수량_숙성우안1지구 용지조서" xfId="1449"/>
    <cellStyle name="_가양-화곡내역(일위대가)_옹벽공_03토공_옹벽일반수량_교포천 용지조서" xfId="1450"/>
    <cellStyle name="_가양-화곡내역(일위대가)_옹벽공_03토공_옹벽일반수량_교포천 용지조서(12월)" xfId="1451"/>
    <cellStyle name="_가양-화곡내역(일위대가)_옹벽공_03토공_옹벽일반수량_숙성우안1지구 용지조서" xfId="1452"/>
    <cellStyle name="_가양-화곡내역(일위대가)_옹벽공_03토공_옹벽일반수량_월류차수벽1호" xfId="1453"/>
    <cellStyle name="_가양-화곡내역(일위대가)_옹벽공_03토공_옹벽일반수량_월류차수벽1호_교포천 용지조서" xfId="1454"/>
    <cellStyle name="_가양-화곡내역(일위대가)_옹벽공_03토공_옹벽일반수량_월류차수벽1호_교포천 용지조서(12월)" xfId="1455"/>
    <cellStyle name="_가양-화곡내역(일위대가)_옹벽공_03토공_옹벽일반수량_월류차수벽1호_숙성우안1지구 용지조서" xfId="1456"/>
    <cellStyle name="_가양-화곡내역(일위대가)_옹벽공_03토공_옹벽일반수량_월류차수벽3호" xfId="1457"/>
    <cellStyle name="_가양-화곡내역(일위대가)_옹벽공_03토공_옹벽일반수량_월류차수벽3호_교포천 용지조서" xfId="1458"/>
    <cellStyle name="_가양-화곡내역(일위대가)_옹벽공_03토공_옹벽일반수량_월류차수벽3호_교포천 용지조서(12월)" xfId="1459"/>
    <cellStyle name="_가양-화곡내역(일위대가)_옹벽공_03토공_옹벽일반수량_월류차수벽3호_숙성우안1지구 용지조서" xfId="1460"/>
    <cellStyle name="_가양-화곡내역(일위대가)_옹벽공_04옹벽일반수량" xfId="1461"/>
    <cellStyle name="_가양-화곡내역(일위대가)_옹벽공_04옹벽일반수량_04옹벽일반수량" xfId="1462"/>
    <cellStyle name="_가양-화곡내역(일위대가)_옹벽공_04옹벽일반수량_04옹벽일반수량_교포천 용지조서" xfId="1463"/>
    <cellStyle name="_가양-화곡내역(일위대가)_옹벽공_04옹벽일반수량_04옹벽일반수량_교포천 용지조서(12월)" xfId="1464"/>
    <cellStyle name="_가양-화곡내역(일위대가)_옹벽공_04옹벽일반수량_04옹벽일반수량_숙성우안1지구 용지조서" xfId="1465"/>
    <cellStyle name="_가양-화곡내역(일위대가)_옹벽공_04옹벽일반수량_교포천 용지조서" xfId="1466"/>
    <cellStyle name="_가양-화곡내역(일위대가)_옹벽공_04옹벽일반수량_교포천 용지조서(12월)" xfId="1467"/>
    <cellStyle name="_가양-화곡내역(일위대가)_옹벽공_04옹벽일반수량_숙성우안1지구 용지조서" xfId="1468"/>
    <cellStyle name="_가양-화곡내역(일위대가)_옹벽공_04옹벽일반수량_월류차수벽1호" xfId="1469"/>
    <cellStyle name="_가양-화곡내역(일위대가)_옹벽공_04옹벽일반수량_월류차수벽1호_교포천 용지조서" xfId="1470"/>
    <cellStyle name="_가양-화곡내역(일위대가)_옹벽공_04옹벽일반수량_월류차수벽1호_교포천 용지조서(12월)" xfId="1471"/>
    <cellStyle name="_가양-화곡내역(일위대가)_옹벽공_04옹벽일반수량_월류차수벽1호_숙성우안1지구 용지조서" xfId="1472"/>
    <cellStyle name="_가양-화곡내역(일위대가)_옹벽공_04옹벽일반수량_월류차수벽3호" xfId="1473"/>
    <cellStyle name="_가양-화곡내역(일위대가)_옹벽공_04옹벽일반수량_월류차수벽3호_교포천 용지조서" xfId="1474"/>
    <cellStyle name="_가양-화곡내역(일위대가)_옹벽공_04옹벽일반수량_월류차수벽3호_교포천 용지조서(12월)" xfId="1475"/>
    <cellStyle name="_가양-화곡내역(일위대가)_옹벽공_04옹벽일반수량_월류차수벽3호_숙성우안1지구 용지조서" xfId="1476"/>
    <cellStyle name="_가양-화곡내역(일위대가)_옹벽공_교포천 용지조서" xfId="1477"/>
    <cellStyle name="_가양-화곡내역(일위대가)_옹벽공_교포천 용지조서(12월)" xfId="1478"/>
    <cellStyle name="_가양-화곡내역(일위대가)_옹벽공_숙성우안1지구 용지조서" xfId="1479"/>
    <cellStyle name="_가양-화곡내역(일위대가)_옹벽공_옹벽일반수량" xfId="1480"/>
    <cellStyle name="_가양-화곡내역(일위대가)_옹벽공_옹벽일반수량_04옹벽일반수량" xfId="1481"/>
    <cellStyle name="_가양-화곡내역(일위대가)_옹벽공_옹벽일반수량_04옹벽일반수량_교포천 용지조서" xfId="1482"/>
    <cellStyle name="_가양-화곡내역(일위대가)_옹벽공_옹벽일반수량_04옹벽일반수량_교포천 용지조서(12월)" xfId="1483"/>
    <cellStyle name="_가양-화곡내역(일위대가)_옹벽공_옹벽일반수량_04옹벽일반수량_숙성우안1지구 용지조서" xfId="1484"/>
    <cellStyle name="_가양-화곡내역(일위대가)_옹벽공_옹벽일반수량_교포천 용지조서" xfId="1485"/>
    <cellStyle name="_가양-화곡내역(일위대가)_옹벽공_옹벽일반수량_교포천 용지조서(12월)" xfId="1486"/>
    <cellStyle name="_가양-화곡내역(일위대가)_옹벽공_옹벽일반수량_숙성우안1지구 용지조서" xfId="1487"/>
    <cellStyle name="_가양-화곡내역(일위대가)_옹벽공_옹벽일반수량_월류차수벽1호" xfId="1488"/>
    <cellStyle name="_가양-화곡내역(일위대가)_옹벽공_옹벽일반수량_월류차수벽1호_교포천 용지조서" xfId="1489"/>
    <cellStyle name="_가양-화곡내역(일위대가)_옹벽공_옹벽일반수량_월류차수벽1호_교포천 용지조서(12월)" xfId="1490"/>
    <cellStyle name="_가양-화곡내역(일위대가)_옹벽공_옹벽일반수량_월류차수벽1호_숙성우안1지구 용지조서" xfId="1491"/>
    <cellStyle name="_가양-화곡내역(일위대가)_옹벽공_옹벽일반수량_월류차수벽3호" xfId="1492"/>
    <cellStyle name="_가양-화곡내역(일위대가)_옹벽공_옹벽일반수량_월류차수벽3호_교포천 용지조서" xfId="1493"/>
    <cellStyle name="_가양-화곡내역(일위대가)_옹벽공_옹벽일반수량_월류차수벽3호_교포천 용지조서(12월)" xfId="1494"/>
    <cellStyle name="_가양-화곡내역(일위대가)_옹벽공_옹벽일반수량_월류차수벽3호_숙성우안1지구 용지조서" xfId="1495"/>
    <cellStyle name="_가양-화곡내역(일위대가)_옹벽수량" xfId="1496"/>
    <cellStyle name="_가양-화곡내역(일위대가)_옹벽수량_03토공" xfId="1497"/>
    <cellStyle name="_가양-화곡내역(일위대가)_옹벽수량_03토공_03토공" xfId="1498"/>
    <cellStyle name="_가양-화곡내역(일위대가)_옹벽수량_03토공_03토공_04옹벽일반수량" xfId="1499"/>
    <cellStyle name="_가양-화곡내역(일위대가)_옹벽수량_03토공_03토공_04옹벽일반수량_교포천 용지조서" xfId="1500"/>
    <cellStyle name="_가양-화곡내역(일위대가)_옹벽수량_03토공_03토공_04옹벽일반수량_교포천 용지조서(12월)" xfId="1501"/>
    <cellStyle name="_가양-화곡내역(일위대가)_옹벽수량_03토공_03토공_04옹벽일반수량_숙성우안1지구 용지조서" xfId="1502"/>
    <cellStyle name="_가양-화곡내역(일위대가)_옹벽수량_03토공_03토공_교포천 용지조서" xfId="1503"/>
    <cellStyle name="_가양-화곡내역(일위대가)_옹벽수량_03토공_03토공_교포천 용지조서(12월)" xfId="1504"/>
    <cellStyle name="_가양-화곡내역(일위대가)_옹벽수량_03토공_03토공_숙성우안1지구 용지조서" xfId="1505"/>
    <cellStyle name="_가양-화곡내역(일위대가)_옹벽수량_03토공_03토공_월류차수벽1호" xfId="1506"/>
    <cellStyle name="_가양-화곡내역(일위대가)_옹벽수량_03토공_03토공_월류차수벽1호_교포천 용지조서" xfId="1507"/>
    <cellStyle name="_가양-화곡내역(일위대가)_옹벽수량_03토공_03토공_월류차수벽1호_교포천 용지조서(12월)" xfId="1508"/>
    <cellStyle name="_가양-화곡내역(일위대가)_옹벽수량_03토공_03토공_월류차수벽1호_숙성우안1지구 용지조서" xfId="1509"/>
    <cellStyle name="_가양-화곡내역(일위대가)_옹벽수량_03토공_03토공_월류차수벽3호" xfId="1510"/>
    <cellStyle name="_가양-화곡내역(일위대가)_옹벽수량_03토공_03토공_월류차수벽3호_교포천 용지조서" xfId="1511"/>
    <cellStyle name="_가양-화곡내역(일위대가)_옹벽수량_03토공_03토공_월류차수벽3호_교포천 용지조서(12월)" xfId="1512"/>
    <cellStyle name="_가양-화곡내역(일위대가)_옹벽수량_03토공_03토공_월류차수벽3호_숙성우안1지구 용지조서" xfId="1513"/>
    <cellStyle name="_가양-화곡내역(일위대가)_옹벽수량_03토공_04옹벽일반수량" xfId="1514"/>
    <cellStyle name="_가양-화곡내역(일위대가)_옹벽수량_03토공_04옹벽일반수량_04옹벽일반수량" xfId="1515"/>
    <cellStyle name="_가양-화곡내역(일위대가)_옹벽수량_03토공_04옹벽일반수량_04옹벽일반수량_교포천 용지조서" xfId="1516"/>
    <cellStyle name="_가양-화곡내역(일위대가)_옹벽수량_03토공_04옹벽일반수량_04옹벽일반수량_교포천 용지조서(12월)" xfId="1517"/>
    <cellStyle name="_가양-화곡내역(일위대가)_옹벽수량_03토공_04옹벽일반수량_04옹벽일반수량_숙성우안1지구 용지조서" xfId="1518"/>
    <cellStyle name="_가양-화곡내역(일위대가)_옹벽수량_03토공_04옹벽일반수량_교포천 용지조서" xfId="1519"/>
    <cellStyle name="_가양-화곡내역(일위대가)_옹벽수량_03토공_04옹벽일반수량_교포천 용지조서(12월)" xfId="1520"/>
    <cellStyle name="_가양-화곡내역(일위대가)_옹벽수량_03토공_04옹벽일반수량_숙성우안1지구 용지조서" xfId="1521"/>
    <cellStyle name="_가양-화곡내역(일위대가)_옹벽수량_03토공_04옹벽일반수량_월류차수벽1호" xfId="1522"/>
    <cellStyle name="_가양-화곡내역(일위대가)_옹벽수량_03토공_04옹벽일반수량_월류차수벽1호_교포천 용지조서" xfId="1523"/>
    <cellStyle name="_가양-화곡내역(일위대가)_옹벽수량_03토공_04옹벽일반수량_월류차수벽1호_교포천 용지조서(12월)" xfId="1524"/>
    <cellStyle name="_가양-화곡내역(일위대가)_옹벽수량_03토공_04옹벽일반수량_월류차수벽1호_숙성우안1지구 용지조서" xfId="1525"/>
    <cellStyle name="_가양-화곡내역(일위대가)_옹벽수량_03토공_04옹벽일반수량_월류차수벽3호" xfId="1526"/>
    <cellStyle name="_가양-화곡내역(일위대가)_옹벽수량_03토공_04옹벽일반수량_월류차수벽3호_교포천 용지조서" xfId="1527"/>
    <cellStyle name="_가양-화곡내역(일위대가)_옹벽수량_03토공_04옹벽일반수량_월류차수벽3호_교포천 용지조서(12월)" xfId="1528"/>
    <cellStyle name="_가양-화곡내역(일위대가)_옹벽수량_03토공_04옹벽일반수량_월류차수벽3호_숙성우안1지구 용지조서" xfId="1529"/>
    <cellStyle name="_가양-화곡내역(일위대가)_옹벽수량_03토공_1" xfId="1530"/>
    <cellStyle name="_가양-화곡내역(일위대가)_옹벽수량_03토공_1_04옹벽일반수량" xfId="1531"/>
    <cellStyle name="_가양-화곡내역(일위대가)_옹벽수량_03토공_1_04옹벽일반수량_교포천 용지조서" xfId="1532"/>
    <cellStyle name="_가양-화곡내역(일위대가)_옹벽수량_03토공_1_04옹벽일반수량_교포천 용지조서(12월)" xfId="1533"/>
    <cellStyle name="_가양-화곡내역(일위대가)_옹벽수량_03토공_1_04옹벽일반수량_숙성우안1지구 용지조서" xfId="1534"/>
    <cellStyle name="_가양-화곡내역(일위대가)_옹벽수량_03토공_1_교포천 용지조서" xfId="1535"/>
    <cellStyle name="_가양-화곡내역(일위대가)_옹벽수량_03토공_1_교포천 용지조서(12월)" xfId="1536"/>
    <cellStyle name="_가양-화곡내역(일위대가)_옹벽수량_03토공_1_숙성우안1지구 용지조서" xfId="1537"/>
    <cellStyle name="_가양-화곡내역(일위대가)_옹벽수량_03토공_1_월류차수벽1호" xfId="1538"/>
    <cellStyle name="_가양-화곡내역(일위대가)_옹벽수량_03토공_1_월류차수벽1호_교포천 용지조서" xfId="1539"/>
    <cellStyle name="_가양-화곡내역(일위대가)_옹벽수량_03토공_1_월류차수벽1호_교포천 용지조서(12월)" xfId="1540"/>
    <cellStyle name="_가양-화곡내역(일위대가)_옹벽수량_03토공_1_월류차수벽1호_숙성우안1지구 용지조서" xfId="1541"/>
    <cellStyle name="_가양-화곡내역(일위대가)_옹벽수량_03토공_1_월류차수벽3호" xfId="1542"/>
    <cellStyle name="_가양-화곡내역(일위대가)_옹벽수량_03토공_1_월류차수벽3호_교포천 용지조서" xfId="1543"/>
    <cellStyle name="_가양-화곡내역(일위대가)_옹벽수량_03토공_1_월류차수벽3호_교포천 용지조서(12월)" xfId="1544"/>
    <cellStyle name="_가양-화곡내역(일위대가)_옹벽수량_03토공_1_월류차수벽3호_숙성우안1지구 용지조서" xfId="1545"/>
    <cellStyle name="_가양-화곡내역(일위대가)_옹벽수량_03토공_교포천 용지조서" xfId="1546"/>
    <cellStyle name="_가양-화곡내역(일위대가)_옹벽수량_03토공_교포천 용지조서(12월)" xfId="1547"/>
    <cellStyle name="_가양-화곡내역(일위대가)_옹벽수량_03토공_숙성우안1지구 용지조서" xfId="1548"/>
    <cellStyle name="_가양-화곡내역(일위대가)_옹벽수량_03토공_옹벽일반수량" xfId="1549"/>
    <cellStyle name="_가양-화곡내역(일위대가)_옹벽수량_03토공_옹벽일반수량_04옹벽일반수량" xfId="1550"/>
    <cellStyle name="_가양-화곡내역(일위대가)_옹벽수량_03토공_옹벽일반수량_04옹벽일반수량_교포천 용지조서" xfId="1551"/>
    <cellStyle name="_가양-화곡내역(일위대가)_옹벽수량_03토공_옹벽일반수량_04옹벽일반수량_교포천 용지조서(12월)" xfId="1552"/>
    <cellStyle name="_가양-화곡내역(일위대가)_옹벽수량_03토공_옹벽일반수량_04옹벽일반수량_숙성우안1지구 용지조서" xfId="1553"/>
    <cellStyle name="_가양-화곡내역(일위대가)_옹벽수량_03토공_옹벽일반수량_교포천 용지조서" xfId="1554"/>
    <cellStyle name="_가양-화곡내역(일위대가)_옹벽수량_03토공_옹벽일반수량_교포천 용지조서(12월)" xfId="1555"/>
    <cellStyle name="_가양-화곡내역(일위대가)_옹벽수량_03토공_옹벽일반수량_숙성우안1지구 용지조서" xfId="1556"/>
    <cellStyle name="_가양-화곡내역(일위대가)_옹벽수량_03토공_옹벽일반수량_월류차수벽1호" xfId="1557"/>
    <cellStyle name="_가양-화곡내역(일위대가)_옹벽수량_03토공_옹벽일반수량_월류차수벽1호_교포천 용지조서" xfId="1558"/>
    <cellStyle name="_가양-화곡내역(일위대가)_옹벽수량_03토공_옹벽일반수량_월류차수벽1호_교포천 용지조서(12월)" xfId="1559"/>
    <cellStyle name="_가양-화곡내역(일위대가)_옹벽수량_03토공_옹벽일반수량_월류차수벽1호_숙성우안1지구 용지조서" xfId="1560"/>
    <cellStyle name="_가양-화곡내역(일위대가)_옹벽수량_03토공_옹벽일반수량_월류차수벽3호" xfId="1561"/>
    <cellStyle name="_가양-화곡내역(일위대가)_옹벽수량_03토공_옹벽일반수량_월류차수벽3호_교포천 용지조서" xfId="1562"/>
    <cellStyle name="_가양-화곡내역(일위대가)_옹벽수량_03토공_옹벽일반수량_월류차수벽3호_교포천 용지조서(12월)" xfId="1563"/>
    <cellStyle name="_가양-화곡내역(일위대가)_옹벽수량_03토공_옹벽일반수량_월류차수벽3호_숙성우안1지구 용지조서" xfId="1564"/>
    <cellStyle name="_가양-화곡내역(일위대가)_옹벽수량_04옹벽일반수량" xfId="1565"/>
    <cellStyle name="_가양-화곡내역(일위대가)_옹벽수량_04옹벽일반수량_04옹벽일반수량" xfId="1566"/>
    <cellStyle name="_가양-화곡내역(일위대가)_옹벽수량_04옹벽일반수량_04옹벽일반수량_교포천 용지조서" xfId="1567"/>
    <cellStyle name="_가양-화곡내역(일위대가)_옹벽수량_04옹벽일반수량_04옹벽일반수량_교포천 용지조서(12월)" xfId="1568"/>
    <cellStyle name="_가양-화곡내역(일위대가)_옹벽수량_04옹벽일반수량_04옹벽일반수량_숙성우안1지구 용지조서" xfId="1569"/>
    <cellStyle name="_가양-화곡내역(일위대가)_옹벽수량_04옹벽일반수량_교포천 용지조서" xfId="1570"/>
    <cellStyle name="_가양-화곡내역(일위대가)_옹벽수량_04옹벽일반수량_교포천 용지조서(12월)" xfId="1571"/>
    <cellStyle name="_가양-화곡내역(일위대가)_옹벽수량_04옹벽일반수량_숙성우안1지구 용지조서" xfId="1572"/>
    <cellStyle name="_가양-화곡내역(일위대가)_옹벽수량_04옹벽일반수량_월류차수벽1호" xfId="1573"/>
    <cellStyle name="_가양-화곡내역(일위대가)_옹벽수량_04옹벽일반수량_월류차수벽1호_교포천 용지조서" xfId="1574"/>
    <cellStyle name="_가양-화곡내역(일위대가)_옹벽수량_04옹벽일반수량_월류차수벽1호_교포천 용지조서(12월)" xfId="1575"/>
    <cellStyle name="_가양-화곡내역(일위대가)_옹벽수량_04옹벽일반수량_월류차수벽1호_숙성우안1지구 용지조서" xfId="1576"/>
    <cellStyle name="_가양-화곡내역(일위대가)_옹벽수량_04옹벽일반수량_월류차수벽3호" xfId="1577"/>
    <cellStyle name="_가양-화곡내역(일위대가)_옹벽수량_04옹벽일반수량_월류차수벽3호_교포천 용지조서" xfId="1578"/>
    <cellStyle name="_가양-화곡내역(일위대가)_옹벽수량_04옹벽일반수량_월류차수벽3호_교포천 용지조서(12월)" xfId="1579"/>
    <cellStyle name="_가양-화곡내역(일위대가)_옹벽수량_04옹벽일반수량_월류차수벽3호_숙성우안1지구 용지조서" xfId="1580"/>
    <cellStyle name="_가양-화곡내역(일위대가)_옹벽수량_교포천 용지조서" xfId="1581"/>
    <cellStyle name="_가양-화곡내역(일위대가)_옹벽수량_교포천 용지조서(12월)" xfId="1582"/>
    <cellStyle name="_가양-화곡내역(일위대가)_옹벽수량_숙성우안1지구 용지조서" xfId="1583"/>
    <cellStyle name="_가양-화곡내역(일위대가)_옹벽수량_옹벽일반수량" xfId="1584"/>
    <cellStyle name="_가양-화곡내역(일위대가)_옹벽수량_옹벽일반수량_04옹벽일반수량" xfId="1585"/>
    <cellStyle name="_가양-화곡내역(일위대가)_옹벽수량_옹벽일반수량_04옹벽일반수량_교포천 용지조서" xfId="1586"/>
    <cellStyle name="_가양-화곡내역(일위대가)_옹벽수량_옹벽일반수량_04옹벽일반수량_교포천 용지조서(12월)" xfId="1587"/>
    <cellStyle name="_가양-화곡내역(일위대가)_옹벽수량_옹벽일반수량_04옹벽일반수량_숙성우안1지구 용지조서" xfId="1588"/>
    <cellStyle name="_가양-화곡내역(일위대가)_옹벽수량_옹벽일반수량_교포천 용지조서" xfId="1589"/>
    <cellStyle name="_가양-화곡내역(일위대가)_옹벽수량_옹벽일반수량_교포천 용지조서(12월)" xfId="1590"/>
    <cellStyle name="_가양-화곡내역(일위대가)_옹벽수량_옹벽일반수량_숙성우안1지구 용지조서" xfId="1591"/>
    <cellStyle name="_가양-화곡내역(일위대가)_옹벽수량_옹벽일반수량_월류차수벽1호" xfId="1592"/>
    <cellStyle name="_가양-화곡내역(일위대가)_옹벽수량_옹벽일반수량_월류차수벽1호_교포천 용지조서" xfId="1593"/>
    <cellStyle name="_가양-화곡내역(일위대가)_옹벽수량_옹벽일반수량_월류차수벽1호_교포천 용지조서(12월)" xfId="1594"/>
    <cellStyle name="_가양-화곡내역(일위대가)_옹벽수량_옹벽일반수량_월류차수벽1호_숙성우안1지구 용지조서" xfId="1595"/>
    <cellStyle name="_가양-화곡내역(일위대가)_옹벽수량_옹벽일반수량_월류차수벽3호" xfId="1596"/>
    <cellStyle name="_가양-화곡내역(일위대가)_옹벽수량_옹벽일반수량_월류차수벽3호_교포천 용지조서" xfId="1597"/>
    <cellStyle name="_가양-화곡내역(일위대가)_옹벽수량_옹벽일반수량_월류차수벽3호_교포천 용지조서(12월)" xfId="1598"/>
    <cellStyle name="_가양-화곡내역(일위대가)_옹벽수량_옹벽일반수량_월류차수벽3호_숙성우안1지구 용지조서" xfId="1599"/>
    <cellStyle name="_가양-화곡내역(일위대가)_옹벽일반수량" xfId="1600"/>
    <cellStyle name="_가양-화곡내역(일위대가)_옹벽일반수량_04옹벽일반수량" xfId="1601"/>
    <cellStyle name="_가양-화곡내역(일위대가)_옹벽일반수량_04옹벽일반수량_교포천 용지조서" xfId="1602"/>
    <cellStyle name="_가양-화곡내역(일위대가)_옹벽일반수량_04옹벽일반수량_교포천 용지조서(12월)" xfId="1603"/>
    <cellStyle name="_가양-화곡내역(일위대가)_옹벽일반수량_04옹벽일반수량_숙성우안1지구 용지조서" xfId="1604"/>
    <cellStyle name="_가양-화곡내역(일위대가)_옹벽일반수량_교포천 용지조서" xfId="1605"/>
    <cellStyle name="_가양-화곡내역(일위대가)_옹벽일반수량_교포천 용지조서(12월)" xfId="1606"/>
    <cellStyle name="_가양-화곡내역(일위대가)_옹벽일반수량_숙성우안1지구 용지조서" xfId="1607"/>
    <cellStyle name="_가양-화곡내역(일위대가)_옹벽일반수량_월류차수벽1호" xfId="1608"/>
    <cellStyle name="_가양-화곡내역(일위대가)_옹벽일반수량_월류차수벽1호_교포천 용지조서" xfId="1609"/>
    <cellStyle name="_가양-화곡내역(일위대가)_옹벽일반수량_월류차수벽1호_교포천 용지조서(12월)" xfId="1610"/>
    <cellStyle name="_가양-화곡내역(일위대가)_옹벽일반수량_월류차수벽1호_숙성우안1지구 용지조서" xfId="1611"/>
    <cellStyle name="_가양-화곡내역(일위대가)_옹벽일반수량_월류차수벽3호" xfId="1612"/>
    <cellStyle name="_가양-화곡내역(일위대가)_옹벽일반수량_월류차수벽3호_교포천 용지조서" xfId="1613"/>
    <cellStyle name="_가양-화곡내역(일위대가)_옹벽일반수량_월류차수벽3호_교포천 용지조서(12월)" xfId="1614"/>
    <cellStyle name="_가양-화곡내역(일위대가)_옹벽일반수량_월류차수벽3호_숙성우안1지구 용지조서" xfId="1615"/>
    <cellStyle name="_가양-화곡내역(토형100M)" xfId="1616"/>
    <cellStyle name="_가양-화곡내역(토형100M)_03토공" xfId="1617"/>
    <cellStyle name="_가양-화곡내역(토형100M)_03토공_03토공" xfId="1618"/>
    <cellStyle name="_가양-화곡내역(토형100M)_03토공_03토공_04옹벽일반수량" xfId="1619"/>
    <cellStyle name="_가양-화곡내역(토형100M)_03토공_03토공_04옹벽일반수량_교포천 용지조서" xfId="1620"/>
    <cellStyle name="_가양-화곡내역(토형100M)_03토공_03토공_04옹벽일반수량_교포천 용지조서(12월)" xfId="1621"/>
    <cellStyle name="_가양-화곡내역(토형100M)_03토공_03토공_04옹벽일반수량_숙성우안1지구 용지조서" xfId="1622"/>
    <cellStyle name="_가양-화곡내역(토형100M)_03토공_03토공_교포천 용지조서" xfId="1623"/>
    <cellStyle name="_가양-화곡내역(토형100M)_03토공_03토공_교포천 용지조서(12월)" xfId="1624"/>
    <cellStyle name="_가양-화곡내역(토형100M)_03토공_03토공_숙성우안1지구 용지조서" xfId="1625"/>
    <cellStyle name="_가양-화곡내역(토형100M)_03토공_03토공_월류차수벽1호" xfId="1626"/>
    <cellStyle name="_가양-화곡내역(토형100M)_03토공_03토공_월류차수벽1호_교포천 용지조서" xfId="1627"/>
    <cellStyle name="_가양-화곡내역(토형100M)_03토공_03토공_월류차수벽1호_교포천 용지조서(12월)" xfId="1628"/>
    <cellStyle name="_가양-화곡내역(토형100M)_03토공_03토공_월류차수벽1호_숙성우안1지구 용지조서" xfId="1629"/>
    <cellStyle name="_가양-화곡내역(토형100M)_03토공_03토공_월류차수벽3호" xfId="1630"/>
    <cellStyle name="_가양-화곡내역(토형100M)_03토공_03토공_월류차수벽3호_교포천 용지조서" xfId="1631"/>
    <cellStyle name="_가양-화곡내역(토형100M)_03토공_03토공_월류차수벽3호_교포천 용지조서(12월)" xfId="1632"/>
    <cellStyle name="_가양-화곡내역(토형100M)_03토공_03토공_월류차수벽3호_숙성우안1지구 용지조서" xfId="1633"/>
    <cellStyle name="_가양-화곡내역(토형100M)_03토공_04옹벽일반수량" xfId="1634"/>
    <cellStyle name="_가양-화곡내역(토형100M)_03토공_04옹벽일반수량_04옹벽일반수량" xfId="1635"/>
    <cellStyle name="_가양-화곡내역(토형100M)_03토공_04옹벽일반수량_04옹벽일반수량_교포천 용지조서" xfId="1636"/>
    <cellStyle name="_가양-화곡내역(토형100M)_03토공_04옹벽일반수량_04옹벽일반수량_교포천 용지조서(12월)" xfId="1637"/>
    <cellStyle name="_가양-화곡내역(토형100M)_03토공_04옹벽일반수량_04옹벽일반수량_숙성우안1지구 용지조서" xfId="1638"/>
    <cellStyle name="_가양-화곡내역(토형100M)_03토공_04옹벽일반수량_교포천 용지조서" xfId="1639"/>
    <cellStyle name="_가양-화곡내역(토형100M)_03토공_04옹벽일반수량_교포천 용지조서(12월)" xfId="1640"/>
    <cellStyle name="_가양-화곡내역(토형100M)_03토공_04옹벽일반수량_숙성우안1지구 용지조서" xfId="1641"/>
    <cellStyle name="_가양-화곡내역(토형100M)_03토공_04옹벽일반수량_월류차수벽1호" xfId="1642"/>
    <cellStyle name="_가양-화곡내역(토형100M)_03토공_04옹벽일반수량_월류차수벽1호_교포천 용지조서" xfId="1643"/>
    <cellStyle name="_가양-화곡내역(토형100M)_03토공_04옹벽일반수량_월류차수벽1호_교포천 용지조서(12월)" xfId="1644"/>
    <cellStyle name="_가양-화곡내역(토형100M)_03토공_04옹벽일반수량_월류차수벽1호_숙성우안1지구 용지조서" xfId="1645"/>
    <cellStyle name="_가양-화곡내역(토형100M)_03토공_04옹벽일반수량_월류차수벽3호" xfId="1646"/>
    <cellStyle name="_가양-화곡내역(토형100M)_03토공_04옹벽일반수량_월류차수벽3호_교포천 용지조서" xfId="1647"/>
    <cellStyle name="_가양-화곡내역(토형100M)_03토공_04옹벽일반수량_월류차수벽3호_교포천 용지조서(12월)" xfId="1648"/>
    <cellStyle name="_가양-화곡내역(토형100M)_03토공_04옹벽일반수량_월류차수벽3호_숙성우안1지구 용지조서" xfId="1649"/>
    <cellStyle name="_가양-화곡내역(토형100M)_03토공_1" xfId="1650"/>
    <cellStyle name="_가양-화곡내역(토형100M)_03토공_1_04옹벽일반수량" xfId="1651"/>
    <cellStyle name="_가양-화곡내역(토형100M)_03토공_1_04옹벽일반수량_교포천 용지조서" xfId="1652"/>
    <cellStyle name="_가양-화곡내역(토형100M)_03토공_1_04옹벽일반수량_교포천 용지조서(12월)" xfId="1653"/>
    <cellStyle name="_가양-화곡내역(토형100M)_03토공_1_04옹벽일반수량_숙성우안1지구 용지조서" xfId="1654"/>
    <cellStyle name="_가양-화곡내역(토형100M)_03토공_1_교포천 용지조서" xfId="1655"/>
    <cellStyle name="_가양-화곡내역(토형100M)_03토공_1_교포천 용지조서(12월)" xfId="1656"/>
    <cellStyle name="_가양-화곡내역(토형100M)_03토공_1_숙성우안1지구 용지조서" xfId="1657"/>
    <cellStyle name="_가양-화곡내역(토형100M)_03토공_1_월류차수벽1호" xfId="1658"/>
    <cellStyle name="_가양-화곡내역(토형100M)_03토공_1_월류차수벽1호_교포천 용지조서" xfId="1659"/>
    <cellStyle name="_가양-화곡내역(토형100M)_03토공_1_월류차수벽1호_교포천 용지조서(12월)" xfId="1660"/>
    <cellStyle name="_가양-화곡내역(토형100M)_03토공_1_월류차수벽1호_숙성우안1지구 용지조서" xfId="1661"/>
    <cellStyle name="_가양-화곡내역(토형100M)_03토공_1_월류차수벽3호" xfId="1662"/>
    <cellStyle name="_가양-화곡내역(토형100M)_03토공_1_월류차수벽3호_교포천 용지조서" xfId="1663"/>
    <cellStyle name="_가양-화곡내역(토형100M)_03토공_1_월류차수벽3호_교포천 용지조서(12월)" xfId="1664"/>
    <cellStyle name="_가양-화곡내역(토형100M)_03토공_1_월류차수벽3호_숙성우안1지구 용지조서" xfId="1665"/>
    <cellStyle name="_가양-화곡내역(토형100M)_03토공_교포천 용지조서" xfId="1666"/>
    <cellStyle name="_가양-화곡내역(토형100M)_03토공_교포천 용지조서(12월)" xfId="1667"/>
    <cellStyle name="_가양-화곡내역(토형100M)_03토공_숙성우안1지구 용지조서" xfId="1668"/>
    <cellStyle name="_가양-화곡내역(토형100M)_03토공_옹벽일반수량" xfId="1669"/>
    <cellStyle name="_가양-화곡내역(토형100M)_03토공_옹벽일반수량_04옹벽일반수량" xfId="1670"/>
    <cellStyle name="_가양-화곡내역(토형100M)_03토공_옹벽일반수량_04옹벽일반수량_교포천 용지조서" xfId="1671"/>
    <cellStyle name="_가양-화곡내역(토형100M)_03토공_옹벽일반수량_04옹벽일반수량_교포천 용지조서(12월)" xfId="1672"/>
    <cellStyle name="_가양-화곡내역(토형100M)_03토공_옹벽일반수량_04옹벽일반수량_숙성우안1지구 용지조서" xfId="1673"/>
    <cellStyle name="_가양-화곡내역(토형100M)_03토공_옹벽일반수량_교포천 용지조서" xfId="1674"/>
    <cellStyle name="_가양-화곡내역(토형100M)_03토공_옹벽일반수량_교포천 용지조서(12월)" xfId="1675"/>
    <cellStyle name="_가양-화곡내역(토형100M)_03토공_옹벽일반수량_숙성우안1지구 용지조서" xfId="1676"/>
    <cellStyle name="_가양-화곡내역(토형100M)_03토공_옹벽일반수량_월류차수벽1호" xfId="1677"/>
    <cellStyle name="_가양-화곡내역(토형100M)_03토공_옹벽일반수량_월류차수벽1호_교포천 용지조서" xfId="1678"/>
    <cellStyle name="_가양-화곡내역(토형100M)_03토공_옹벽일반수량_월류차수벽1호_교포천 용지조서(12월)" xfId="1679"/>
    <cellStyle name="_가양-화곡내역(토형100M)_03토공_옹벽일반수량_월류차수벽1호_숙성우안1지구 용지조서" xfId="1680"/>
    <cellStyle name="_가양-화곡내역(토형100M)_03토공_옹벽일반수량_월류차수벽3호" xfId="1681"/>
    <cellStyle name="_가양-화곡내역(토형100M)_03토공_옹벽일반수량_월류차수벽3호_교포천 용지조서" xfId="1682"/>
    <cellStyle name="_가양-화곡내역(토형100M)_03토공_옹벽일반수량_월류차수벽3호_교포천 용지조서(12월)" xfId="1683"/>
    <cellStyle name="_가양-화곡내역(토형100M)_03토공_옹벽일반수량_월류차수벽3호_숙성우안1지구 용지조서" xfId="1684"/>
    <cellStyle name="_가양-화곡내역(토형100M)_04옹벽일반수량" xfId="1685"/>
    <cellStyle name="_가양-화곡내역(토형100M)_04옹벽일반수량_04옹벽일반수량" xfId="1686"/>
    <cellStyle name="_가양-화곡내역(토형100M)_04옹벽일반수량_04옹벽일반수량_교포천 용지조서" xfId="1687"/>
    <cellStyle name="_가양-화곡내역(토형100M)_04옹벽일반수량_04옹벽일반수량_교포천 용지조서(12월)" xfId="1688"/>
    <cellStyle name="_가양-화곡내역(토형100M)_04옹벽일반수량_04옹벽일반수량_숙성우안1지구 용지조서" xfId="1689"/>
    <cellStyle name="_가양-화곡내역(토형100M)_04옹벽일반수량_교포천 용지조서" xfId="1690"/>
    <cellStyle name="_가양-화곡내역(토형100M)_04옹벽일반수량_교포천 용지조서(12월)" xfId="1691"/>
    <cellStyle name="_가양-화곡내역(토형100M)_04옹벽일반수량_숙성우안1지구 용지조서" xfId="1692"/>
    <cellStyle name="_가양-화곡내역(토형100M)_04옹벽일반수량_월류차수벽1호" xfId="1693"/>
    <cellStyle name="_가양-화곡내역(토형100M)_04옹벽일반수량_월류차수벽1호_교포천 용지조서" xfId="1694"/>
    <cellStyle name="_가양-화곡내역(토형100M)_04옹벽일반수량_월류차수벽1호_교포천 용지조서(12월)" xfId="1695"/>
    <cellStyle name="_가양-화곡내역(토형100M)_04옹벽일반수량_월류차수벽1호_숙성우안1지구 용지조서" xfId="1696"/>
    <cellStyle name="_가양-화곡내역(토형100M)_04옹벽일반수량_월류차수벽3호" xfId="1697"/>
    <cellStyle name="_가양-화곡내역(토형100M)_04옹벽일반수량_월류차수벽3호_교포천 용지조서" xfId="1698"/>
    <cellStyle name="_가양-화곡내역(토형100M)_04옹벽일반수량_월류차수벽3호_교포천 용지조서(12월)" xfId="1699"/>
    <cellStyle name="_가양-화곡내역(토형100M)_04옹벽일반수량_월류차수벽3호_숙성우안1지구 용지조서" xfId="1700"/>
    <cellStyle name="_가양-화곡내역(토형100M)_5옹벽공" xfId="1701"/>
    <cellStyle name="_가양-화곡내역(토형100M)_5옹벽공_03토공" xfId="1702"/>
    <cellStyle name="_가양-화곡내역(토형100M)_5옹벽공_03토공_03토공" xfId="1703"/>
    <cellStyle name="_가양-화곡내역(토형100M)_5옹벽공_03토공_03토공_04옹벽일반수량" xfId="1704"/>
    <cellStyle name="_가양-화곡내역(토형100M)_5옹벽공_03토공_03토공_04옹벽일반수량_교포천 용지조서" xfId="1705"/>
    <cellStyle name="_가양-화곡내역(토형100M)_5옹벽공_03토공_03토공_04옹벽일반수량_교포천 용지조서(12월)" xfId="1706"/>
    <cellStyle name="_가양-화곡내역(토형100M)_5옹벽공_03토공_03토공_04옹벽일반수량_숙성우안1지구 용지조서" xfId="1707"/>
    <cellStyle name="_가양-화곡내역(토형100M)_5옹벽공_03토공_03토공_교포천 용지조서" xfId="1708"/>
    <cellStyle name="_가양-화곡내역(토형100M)_5옹벽공_03토공_03토공_교포천 용지조서(12월)" xfId="1709"/>
    <cellStyle name="_가양-화곡내역(토형100M)_5옹벽공_03토공_03토공_숙성우안1지구 용지조서" xfId="1710"/>
    <cellStyle name="_가양-화곡내역(토형100M)_5옹벽공_03토공_03토공_월류차수벽1호" xfId="1711"/>
    <cellStyle name="_가양-화곡내역(토형100M)_5옹벽공_03토공_03토공_월류차수벽1호_교포천 용지조서" xfId="1712"/>
    <cellStyle name="_가양-화곡내역(토형100M)_5옹벽공_03토공_03토공_월류차수벽1호_교포천 용지조서(12월)" xfId="1713"/>
    <cellStyle name="_가양-화곡내역(토형100M)_5옹벽공_03토공_03토공_월류차수벽1호_숙성우안1지구 용지조서" xfId="1714"/>
    <cellStyle name="_가양-화곡내역(토형100M)_5옹벽공_03토공_03토공_월류차수벽3호" xfId="1715"/>
    <cellStyle name="_가양-화곡내역(토형100M)_5옹벽공_03토공_03토공_월류차수벽3호_교포천 용지조서" xfId="1716"/>
    <cellStyle name="_가양-화곡내역(토형100M)_5옹벽공_03토공_03토공_월류차수벽3호_교포천 용지조서(12월)" xfId="1717"/>
    <cellStyle name="_가양-화곡내역(토형100M)_5옹벽공_03토공_03토공_월류차수벽3호_숙성우안1지구 용지조서" xfId="1718"/>
    <cellStyle name="_가양-화곡내역(토형100M)_5옹벽공_03토공_04옹벽일반수량" xfId="1719"/>
    <cellStyle name="_가양-화곡내역(토형100M)_5옹벽공_03토공_04옹벽일반수량_04옹벽일반수량" xfId="1720"/>
    <cellStyle name="_가양-화곡내역(토형100M)_5옹벽공_03토공_04옹벽일반수량_04옹벽일반수량_교포천 용지조서" xfId="1721"/>
    <cellStyle name="_가양-화곡내역(토형100M)_5옹벽공_03토공_04옹벽일반수량_04옹벽일반수량_교포천 용지조서(12월)" xfId="1722"/>
    <cellStyle name="_가양-화곡내역(토형100M)_5옹벽공_03토공_04옹벽일반수량_04옹벽일반수량_숙성우안1지구 용지조서" xfId="1723"/>
    <cellStyle name="_가양-화곡내역(토형100M)_5옹벽공_03토공_04옹벽일반수량_교포천 용지조서" xfId="1724"/>
    <cellStyle name="_가양-화곡내역(토형100M)_5옹벽공_03토공_04옹벽일반수량_교포천 용지조서(12월)" xfId="1725"/>
    <cellStyle name="_가양-화곡내역(토형100M)_5옹벽공_03토공_04옹벽일반수량_숙성우안1지구 용지조서" xfId="1726"/>
    <cellStyle name="_가양-화곡내역(토형100M)_5옹벽공_03토공_04옹벽일반수량_월류차수벽1호" xfId="1727"/>
    <cellStyle name="_가양-화곡내역(토형100M)_5옹벽공_03토공_04옹벽일반수량_월류차수벽1호_교포천 용지조서" xfId="1728"/>
    <cellStyle name="_가양-화곡내역(토형100M)_5옹벽공_03토공_04옹벽일반수량_월류차수벽1호_교포천 용지조서(12월)" xfId="1729"/>
    <cellStyle name="_가양-화곡내역(토형100M)_5옹벽공_03토공_04옹벽일반수량_월류차수벽1호_숙성우안1지구 용지조서" xfId="1730"/>
    <cellStyle name="_가양-화곡내역(토형100M)_5옹벽공_03토공_04옹벽일반수량_월류차수벽3호" xfId="1731"/>
    <cellStyle name="_가양-화곡내역(토형100M)_5옹벽공_03토공_04옹벽일반수량_월류차수벽3호_교포천 용지조서" xfId="1732"/>
    <cellStyle name="_가양-화곡내역(토형100M)_5옹벽공_03토공_04옹벽일반수량_월류차수벽3호_교포천 용지조서(12월)" xfId="1733"/>
    <cellStyle name="_가양-화곡내역(토형100M)_5옹벽공_03토공_04옹벽일반수량_월류차수벽3호_숙성우안1지구 용지조서" xfId="1734"/>
    <cellStyle name="_가양-화곡내역(토형100M)_5옹벽공_03토공_1" xfId="1735"/>
    <cellStyle name="_가양-화곡내역(토형100M)_5옹벽공_03토공_1_04옹벽일반수량" xfId="1736"/>
    <cellStyle name="_가양-화곡내역(토형100M)_5옹벽공_03토공_1_04옹벽일반수량_교포천 용지조서" xfId="1737"/>
    <cellStyle name="_가양-화곡내역(토형100M)_5옹벽공_03토공_1_04옹벽일반수량_교포천 용지조서(12월)" xfId="1738"/>
    <cellStyle name="_가양-화곡내역(토형100M)_5옹벽공_03토공_1_04옹벽일반수량_숙성우안1지구 용지조서" xfId="1739"/>
    <cellStyle name="_가양-화곡내역(토형100M)_5옹벽공_03토공_1_교포천 용지조서" xfId="1740"/>
    <cellStyle name="_가양-화곡내역(토형100M)_5옹벽공_03토공_1_교포천 용지조서(12월)" xfId="1741"/>
    <cellStyle name="_가양-화곡내역(토형100M)_5옹벽공_03토공_1_숙성우안1지구 용지조서" xfId="1742"/>
    <cellStyle name="_가양-화곡내역(토형100M)_5옹벽공_03토공_1_월류차수벽1호" xfId="1743"/>
    <cellStyle name="_가양-화곡내역(토형100M)_5옹벽공_03토공_1_월류차수벽1호_교포천 용지조서" xfId="1744"/>
    <cellStyle name="_가양-화곡내역(토형100M)_5옹벽공_03토공_1_월류차수벽1호_교포천 용지조서(12월)" xfId="1745"/>
    <cellStyle name="_가양-화곡내역(토형100M)_5옹벽공_03토공_1_월류차수벽1호_숙성우안1지구 용지조서" xfId="1746"/>
    <cellStyle name="_가양-화곡내역(토형100M)_5옹벽공_03토공_1_월류차수벽3호" xfId="1747"/>
    <cellStyle name="_가양-화곡내역(토형100M)_5옹벽공_03토공_1_월류차수벽3호_교포천 용지조서" xfId="1748"/>
    <cellStyle name="_가양-화곡내역(토형100M)_5옹벽공_03토공_1_월류차수벽3호_교포천 용지조서(12월)" xfId="1749"/>
    <cellStyle name="_가양-화곡내역(토형100M)_5옹벽공_03토공_1_월류차수벽3호_숙성우안1지구 용지조서" xfId="1750"/>
    <cellStyle name="_가양-화곡내역(토형100M)_5옹벽공_03토공_교포천 용지조서" xfId="1751"/>
    <cellStyle name="_가양-화곡내역(토형100M)_5옹벽공_03토공_교포천 용지조서(12월)" xfId="1752"/>
    <cellStyle name="_가양-화곡내역(토형100M)_5옹벽공_03토공_숙성우안1지구 용지조서" xfId="1753"/>
    <cellStyle name="_가양-화곡내역(토형100M)_5옹벽공_03토공_옹벽일반수량" xfId="1754"/>
    <cellStyle name="_가양-화곡내역(토형100M)_5옹벽공_03토공_옹벽일반수량_04옹벽일반수량" xfId="1755"/>
    <cellStyle name="_가양-화곡내역(토형100M)_5옹벽공_03토공_옹벽일반수량_04옹벽일반수량_교포천 용지조서" xfId="1756"/>
    <cellStyle name="_가양-화곡내역(토형100M)_5옹벽공_03토공_옹벽일반수량_04옹벽일반수량_교포천 용지조서(12월)" xfId="1757"/>
    <cellStyle name="_가양-화곡내역(토형100M)_5옹벽공_03토공_옹벽일반수량_04옹벽일반수량_숙성우안1지구 용지조서" xfId="1758"/>
    <cellStyle name="_가양-화곡내역(토형100M)_5옹벽공_03토공_옹벽일반수량_교포천 용지조서" xfId="1759"/>
    <cellStyle name="_가양-화곡내역(토형100M)_5옹벽공_03토공_옹벽일반수량_교포천 용지조서(12월)" xfId="1760"/>
    <cellStyle name="_가양-화곡내역(토형100M)_5옹벽공_03토공_옹벽일반수량_숙성우안1지구 용지조서" xfId="1761"/>
    <cellStyle name="_가양-화곡내역(토형100M)_5옹벽공_03토공_옹벽일반수량_월류차수벽1호" xfId="1762"/>
    <cellStyle name="_가양-화곡내역(토형100M)_5옹벽공_03토공_옹벽일반수량_월류차수벽1호_교포천 용지조서" xfId="1763"/>
    <cellStyle name="_가양-화곡내역(토형100M)_5옹벽공_03토공_옹벽일반수량_월류차수벽1호_교포천 용지조서(12월)" xfId="1764"/>
    <cellStyle name="_가양-화곡내역(토형100M)_5옹벽공_03토공_옹벽일반수량_월류차수벽1호_숙성우안1지구 용지조서" xfId="1765"/>
    <cellStyle name="_가양-화곡내역(토형100M)_5옹벽공_03토공_옹벽일반수량_월류차수벽3호" xfId="1766"/>
    <cellStyle name="_가양-화곡내역(토형100M)_5옹벽공_03토공_옹벽일반수량_월류차수벽3호_교포천 용지조서" xfId="1767"/>
    <cellStyle name="_가양-화곡내역(토형100M)_5옹벽공_03토공_옹벽일반수량_월류차수벽3호_교포천 용지조서(12월)" xfId="1768"/>
    <cellStyle name="_가양-화곡내역(토형100M)_5옹벽공_03토공_옹벽일반수량_월류차수벽3호_숙성우안1지구 용지조서" xfId="1769"/>
    <cellStyle name="_가양-화곡내역(토형100M)_5옹벽공_04옹벽일반수량" xfId="1770"/>
    <cellStyle name="_가양-화곡내역(토형100M)_5옹벽공_04옹벽일반수량_04옹벽일반수량" xfId="1771"/>
    <cellStyle name="_가양-화곡내역(토형100M)_5옹벽공_04옹벽일반수량_04옹벽일반수량_교포천 용지조서" xfId="1772"/>
    <cellStyle name="_가양-화곡내역(토형100M)_5옹벽공_04옹벽일반수량_04옹벽일반수량_교포천 용지조서(12월)" xfId="1773"/>
    <cellStyle name="_가양-화곡내역(토형100M)_5옹벽공_04옹벽일반수량_04옹벽일반수량_숙성우안1지구 용지조서" xfId="1774"/>
    <cellStyle name="_가양-화곡내역(토형100M)_5옹벽공_04옹벽일반수량_교포천 용지조서" xfId="1775"/>
    <cellStyle name="_가양-화곡내역(토형100M)_5옹벽공_04옹벽일반수량_교포천 용지조서(12월)" xfId="1776"/>
    <cellStyle name="_가양-화곡내역(토형100M)_5옹벽공_04옹벽일반수량_숙성우안1지구 용지조서" xfId="1777"/>
    <cellStyle name="_가양-화곡내역(토형100M)_5옹벽공_04옹벽일반수량_월류차수벽1호" xfId="1778"/>
    <cellStyle name="_가양-화곡내역(토형100M)_5옹벽공_04옹벽일반수량_월류차수벽1호_교포천 용지조서" xfId="1779"/>
    <cellStyle name="_가양-화곡내역(토형100M)_5옹벽공_04옹벽일반수량_월류차수벽1호_교포천 용지조서(12월)" xfId="1780"/>
    <cellStyle name="_가양-화곡내역(토형100M)_5옹벽공_04옹벽일반수량_월류차수벽1호_숙성우안1지구 용지조서" xfId="1781"/>
    <cellStyle name="_가양-화곡내역(토형100M)_5옹벽공_04옹벽일반수량_월류차수벽3호" xfId="1782"/>
    <cellStyle name="_가양-화곡내역(토형100M)_5옹벽공_04옹벽일반수량_월류차수벽3호_교포천 용지조서" xfId="1783"/>
    <cellStyle name="_가양-화곡내역(토형100M)_5옹벽공_04옹벽일반수량_월류차수벽3호_교포천 용지조서(12월)" xfId="1784"/>
    <cellStyle name="_가양-화곡내역(토형100M)_5옹벽공_04옹벽일반수량_월류차수벽3호_숙성우안1지구 용지조서" xfId="1785"/>
    <cellStyle name="_가양-화곡내역(토형100M)_5옹벽공_교포천 용지조서" xfId="1786"/>
    <cellStyle name="_가양-화곡내역(토형100M)_5옹벽공_교포천 용지조서(12월)" xfId="1787"/>
    <cellStyle name="_가양-화곡내역(토형100M)_5옹벽공_숙성우안1지구 용지조서" xfId="1788"/>
    <cellStyle name="_가양-화곡내역(토형100M)_5옹벽공_옹벽일반수량" xfId="1789"/>
    <cellStyle name="_가양-화곡내역(토형100M)_5옹벽공_옹벽일반수량_04옹벽일반수량" xfId="1790"/>
    <cellStyle name="_가양-화곡내역(토형100M)_5옹벽공_옹벽일반수량_04옹벽일반수량_교포천 용지조서" xfId="1791"/>
    <cellStyle name="_가양-화곡내역(토형100M)_5옹벽공_옹벽일반수량_04옹벽일반수량_교포천 용지조서(12월)" xfId="1792"/>
    <cellStyle name="_가양-화곡내역(토형100M)_5옹벽공_옹벽일반수량_04옹벽일반수량_숙성우안1지구 용지조서" xfId="1793"/>
    <cellStyle name="_가양-화곡내역(토형100M)_5옹벽공_옹벽일반수량_교포천 용지조서" xfId="1794"/>
    <cellStyle name="_가양-화곡내역(토형100M)_5옹벽공_옹벽일반수량_교포천 용지조서(12월)" xfId="1795"/>
    <cellStyle name="_가양-화곡내역(토형100M)_5옹벽공_옹벽일반수량_숙성우안1지구 용지조서" xfId="1796"/>
    <cellStyle name="_가양-화곡내역(토형100M)_5옹벽공_옹벽일반수량_월류차수벽1호" xfId="1797"/>
    <cellStyle name="_가양-화곡내역(토형100M)_5옹벽공_옹벽일반수량_월류차수벽1호_교포천 용지조서" xfId="1798"/>
    <cellStyle name="_가양-화곡내역(토형100M)_5옹벽공_옹벽일반수량_월류차수벽1호_교포천 용지조서(12월)" xfId="1799"/>
    <cellStyle name="_가양-화곡내역(토형100M)_5옹벽공_옹벽일반수량_월류차수벽1호_숙성우안1지구 용지조서" xfId="1800"/>
    <cellStyle name="_가양-화곡내역(토형100M)_5옹벽공_옹벽일반수량_월류차수벽3호" xfId="1801"/>
    <cellStyle name="_가양-화곡내역(토형100M)_5옹벽공_옹벽일반수량_월류차수벽3호_교포천 용지조서" xfId="1802"/>
    <cellStyle name="_가양-화곡내역(토형100M)_5옹벽공_옹벽일반수량_월류차수벽3호_교포천 용지조서(12월)" xfId="1803"/>
    <cellStyle name="_가양-화곡내역(토형100M)_5옹벽공_옹벽일반수량_월류차수벽3호_숙성우안1지구 용지조서" xfId="1804"/>
    <cellStyle name="_가양-화곡내역(토형100M)_교포천 용지조서" xfId="1805"/>
    <cellStyle name="_가양-화곡내역(토형100M)_교포천 용지조서(12월)" xfId="1806"/>
    <cellStyle name="_가양-화곡내역(토형100M)_수량산출" xfId="1807"/>
    <cellStyle name="_가양-화곡내역(토형100M)_수량산출_03토공" xfId="1808"/>
    <cellStyle name="_가양-화곡내역(토형100M)_수량산출_03토공_03토공" xfId="1809"/>
    <cellStyle name="_가양-화곡내역(토형100M)_수량산출_03토공_03토공_04옹벽일반수량" xfId="1810"/>
    <cellStyle name="_가양-화곡내역(토형100M)_수량산출_03토공_03토공_04옹벽일반수량_교포천 용지조서" xfId="1811"/>
    <cellStyle name="_가양-화곡내역(토형100M)_수량산출_03토공_03토공_04옹벽일반수량_교포천 용지조서(12월)" xfId="1812"/>
    <cellStyle name="_가양-화곡내역(토형100M)_수량산출_03토공_03토공_04옹벽일반수량_숙성우안1지구 용지조서" xfId="1813"/>
    <cellStyle name="_가양-화곡내역(토형100M)_수량산출_03토공_03토공_교포천 용지조서" xfId="1814"/>
    <cellStyle name="_가양-화곡내역(토형100M)_수량산출_03토공_03토공_교포천 용지조서(12월)" xfId="1815"/>
    <cellStyle name="_가양-화곡내역(토형100M)_수량산출_03토공_03토공_숙성우안1지구 용지조서" xfId="1816"/>
    <cellStyle name="_가양-화곡내역(토형100M)_수량산출_03토공_03토공_월류차수벽1호" xfId="1817"/>
    <cellStyle name="_가양-화곡내역(토형100M)_수량산출_03토공_03토공_월류차수벽1호_교포천 용지조서" xfId="1818"/>
    <cellStyle name="_가양-화곡내역(토형100M)_수량산출_03토공_03토공_월류차수벽1호_교포천 용지조서(12월)" xfId="1819"/>
    <cellStyle name="_가양-화곡내역(토형100M)_수량산출_03토공_03토공_월류차수벽1호_숙성우안1지구 용지조서" xfId="1820"/>
    <cellStyle name="_가양-화곡내역(토형100M)_수량산출_03토공_03토공_월류차수벽3호" xfId="1821"/>
    <cellStyle name="_가양-화곡내역(토형100M)_수량산출_03토공_03토공_월류차수벽3호_교포천 용지조서" xfId="1822"/>
    <cellStyle name="_가양-화곡내역(토형100M)_수량산출_03토공_03토공_월류차수벽3호_교포천 용지조서(12월)" xfId="1823"/>
    <cellStyle name="_가양-화곡내역(토형100M)_수량산출_03토공_03토공_월류차수벽3호_숙성우안1지구 용지조서" xfId="1824"/>
    <cellStyle name="_가양-화곡내역(토형100M)_수량산출_03토공_04옹벽일반수량" xfId="1825"/>
    <cellStyle name="_가양-화곡내역(토형100M)_수량산출_03토공_04옹벽일반수량_04옹벽일반수량" xfId="1826"/>
    <cellStyle name="_가양-화곡내역(토형100M)_수량산출_03토공_04옹벽일반수량_04옹벽일반수량_교포천 용지조서" xfId="1827"/>
    <cellStyle name="_가양-화곡내역(토형100M)_수량산출_03토공_04옹벽일반수량_04옹벽일반수량_교포천 용지조서(12월)" xfId="1828"/>
    <cellStyle name="_가양-화곡내역(토형100M)_수량산출_03토공_04옹벽일반수량_04옹벽일반수량_숙성우안1지구 용지조서" xfId="1829"/>
    <cellStyle name="_가양-화곡내역(토형100M)_수량산출_03토공_04옹벽일반수량_교포천 용지조서" xfId="1830"/>
    <cellStyle name="_가양-화곡내역(토형100M)_수량산출_03토공_04옹벽일반수량_교포천 용지조서(12월)" xfId="1831"/>
    <cellStyle name="_가양-화곡내역(토형100M)_수량산출_03토공_04옹벽일반수량_숙성우안1지구 용지조서" xfId="1832"/>
    <cellStyle name="_가양-화곡내역(토형100M)_수량산출_03토공_04옹벽일반수량_월류차수벽1호" xfId="1833"/>
    <cellStyle name="_가양-화곡내역(토형100M)_수량산출_03토공_04옹벽일반수량_월류차수벽1호_교포천 용지조서" xfId="1834"/>
    <cellStyle name="_가양-화곡내역(토형100M)_수량산출_03토공_04옹벽일반수량_월류차수벽1호_교포천 용지조서(12월)" xfId="1835"/>
    <cellStyle name="_가양-화곡내역(토형100M)_수량산출_03토공_04옹벽일반수량_월류차수벽1호_숙성우안1지구 용지조서" xfId="1836"/>
    <cellStyle name="_가양-화곡내역(토형100M)_수량산출_03토공_04옹벽일반수량_월류차수벽3호" xfId="1837"/>
    <cellStyle name="_가양-화곡내역(토형100M)_수량산출_03토공_04옹벽일반수량_월류차수벽3호_교포천 용지조서" xfId="1838"/>
    <cellStyle name="_가양-화곡내역(토형100M)_수량산출_03토공_04옹벽일반수량_월류차수벽3호_교포천 용지조서(12월)" xfId="1839"/>
    <cellStyle name="_가양-화곡내역(토형100M)_수량산출_03토공_04옹벽일반수량_월류차수벽3호_숙성우안1지구 용지조서" xfId="1840"/>
    <cellStyle name="_가양-화곡내역(토형100M)_수량산출_03토공_1" xfId="1841"/>
    <cellStyle name="_가양-화곡내역(토형100M)_수량산출_03토공_1_04옹벽일반수량" xfId="1842"/>
    <cellStyle name="_가양-화곡내역(토형100M)_수량산출_03토공_1_04옹벽일반수량_교포천 용지조서" xfId="1843"/>
    <cellStyle name="_가양-화곡내역(토형100M)_수량산출_03토공_1_04옹벽일반수량_교포천 용지조서(12월)" xfId="1844"/>
    <cellStyle name="_가양-화곡내역(토형100M)_수량산출_03토공_1_04옹벽일반수량_숙성우안1지구 용지조서" xfId="1845"/>
    <cellStyle name="_가양-화곡내역(토형100M)_수량산출_03토공_1_교포천 용지조서" xfId="1846"/>
    <cellStyle name="_가양-화곡내역(토형100M)_수량산출_03토공_1_교포천 용지조서(12월)" xfId="1847"/>
    <cellStyle name="_가양-화곡내역(토형100M)_수량산출_03토공_1_숙성우안1지구 용지조서" xfId="1848"/>
    <cellStyle name="_가양-화곡내역(토형100M)_수량산출_03토공_1_월류차수벽1호" xfId="1849"/>
    <cellStyle name="_가양-화곡내역(토형100M)_수량산출_03토공_1_월류차수벽1호_교포천 용지조서" xfId="1850"/>
    <cellStyle name="_가양-화곡내역(토형100M)_수량산출_03토공_1_월류차수벽1호_교포천 용지조서(12월)" xfId="1851"/>
    <cellStyle name="_가양-화곡내역(토형100M)_수량산출_03토공_1_월류차수벽1호_숙성우안1지구 용지조서" xfId="1852"/>
    <cellStyle name="_가양-화곡내역(토형100M)_수량산출_03토공_1_월류차수벽3호" xfId="1853"/>
    <cellStyle name="_가양-화곡내역(토형100M)_수량산출_03토공_1_월류차수벽3호_교포천 용지조서" xfId="1854"/>
    <cellStyle name="_가양-화곡내역(토형100M)_수량산출_03토공_1_월류차수벽3호_교포천 용지조서(12월)" xfId="1855"/>
    <cellStyle name="_가양-화곡내역(토형100M)_수량산출_03토공_1_월류차수벽3호_숙성우안1지구 용지조서" xfId="1856"/>
    <cellStyle name="_가양-화곡내역(토형100M)_수량산출_03토공_교포천 용지조서" xfId="1857"/>
    <cellStyle name="_가양-화곡내역(토형100M)_수량산출_03토공_교포천 용지조서(12월)" xfId="1858"/>
    <cellStyle name="_가양-화곡내역(토형100M)_수량산출_03토공_숙성우안1지구 용지조서" xfId="1859"/>
    <cellStyle name="_가양-화곡내역(토형100M)_수량산출_03토공_옹벽일반수량" xfId="1860"/>
    <cellStyle name="_가양-화곡내역(토형100M)_수량산출_03토공_옹벽일반수량_04옹벽일반수량" xfId="1861"/>
    <cellStyle name="_가양-화곡내역(토형100M)_수량산출_03토공_옹벽일반수량_04옹벽일반수량_교포천 용지조서" xfId="1862"/>
    <cellStyle name="_가양-화곡내역(토형100M)_수량산출_03토공_옹벽일반수량_04옹벽일반수량_교포천 용지조서(12월)" xfId="1863"/>
    <cellStyle name="_가양-화곡내역(토형100M)_수량산출_03토공_옹벽일반수량_04옹벽일반수량_숙성우안1지구 용지조서" xfId="1864"/>
    <cellStyle name="_가양-화곡내역(토형100M)_수량산출_03토공_옹벽일반수량_교포천 용지조서" xfId="1865"/>
    <cellStyle name="_가양-화곡내역(토형100M)_수량산출_03토공_옹벽일반수량_교포천 용지조서(12월)" xfId="1866"/>
    <cellStyle name="_가양-화곡내역(토형100M)_수량산출_03토공_옹벽일반수량_숙성우안1지구 용지조서" xfId="1867"/>
    <cellStyle name="_가양-화곡내역(토형100M)_수량산출_03토공_옹벽일반수량_월류차수벽1호" xfId="1868"/>
    <cellStyle name="_가양-화곡내역(토형100M)_수량산출_03토공_옹벽일반수량_월류차수벽1호_교포천 용지조서" xfId="1869"/>
    <cellStyle name="_가양-화곡내역(토형100M)_수량산출_03토공_옹벽일반수량_월류차수벽1호_교포천 용지조서(12월)" xfId="1870"/>
    <cellStyle name="_가양-화곡내역(토형100M)_수량산출_03토공_옹벽일반수량_월류차수벽1호_숙성우안1지구 용지조서" xfId="1871"/>
    <cellStyle name="_가양-화곡내역(토형100M)_수량산출_03토공_옹벽일반수량_월류차수벽3호" xfId="1872"/>
    <cellStyle name="_가양-화곡내역(토형100M)_수량산출_03토공_옹벽일반수량_월류차수벽3호_교포천 용지조서" xfId="1873"/>
    <cellStyle name="_가양-화곡내역(토형100M)_수량산출_03토공_옹벽일반수량_월류차수벽3호_교포천 용지조서(12월)" xfId="1874"/>
    <cellStyle name="_가양-화곡내역(토형100M)_수량산출_03토공_옹벽일반수량_월류차수벽3호_숙성우안1지구 용지조서" xfId="1875"/>
    <cellStyle name="_가양-화곡내역(토형100M)_수량산출_04옹벽일반수량" xfId="1876"/>
    <cellStyle name="_가양-화곡내역(토형100M)_수량산출_04옹벽일반수량_04옹벽일반수량" xfId="1877"/>
    <cellStyle name="_가양-화곡내역(토형100M)_수량산출_04옹벽일반수량_04옹벽일반수량_교포천 용지조서" xfId="1878"/>
    <cellStyle name="_가양-화곡내역(토형100M)_수량산출_04옹벽일반수량_04옹벽일반수량_교포천 용지조서(12월)" xfId="1879"/>
    <cellStyle name="_가양-화곡내역(토형100M)_수량산출_04옹벽일반수량_04옹벽일반수량_숙성우안1지구 용지조서" xfId="1880"/>
    <cellStyle name="_가양-화곡내역(토형100M)_수량산출_04옹벽일반수량_교포천 용지조서" xfId="1881"/>
    <cellStyle name="_가양-화곡내역(토형100M)_수량산출_04옹벽일반수량_교포천 용지조서(12월)" xfId="1882"/>
    <cellStyle name="_가양-화곡내역(토형100M)_수량산출_04옹벽일반수량_숙성우안1지구 용지조서" xfId="1883"/>
    <cellStyle name="_가양-화곡내역(토형100M)_수량산출_04옹벽일반수량_월류차수벽1호" xfId="1884"/>
    <cellStyle name="_가양-화곡내역(토형100M)_수량산출_04옹벽일반수량_월류차수벽1호_교포천 용지조서" xfId="1885"/>
    <cellStyle name="_가양-화곡내역(토형100M)_수량산출_04옹벽일반수량_월류차수벽1호_교포천 용지조서(12월)" xfId="1886"/>
    <cellStyle name="_가양-화곡내역(토형100M)_수량산출_04옹벽일반수량_월류차수벽1호_숙성우안1지구 용지조서" xfId="1887"/>
    <cellStyle name="_가양-화곡내역(토형100M)_수량산출_04옹벽일반수량_월류차수벽3호" xfId="1888"/>
    <cellStyle name="_가양-화곡내역(토형100M)_수량산출_04옹벽일반수량_월류차수벽3호_교포천 용지조서" xfId="1889"/>
    <cellStyle name="_가양-화곡내역(토형100M)_수량산출_04옹벽일반수량_월류차수벽3호_교포천 용지조서(12월)" xfId="1890"/>
    <cellStyle name="_가양-화곡내역(토형100M)_수량산출_04옹벽일반수량_월류차수벽3호_숙성우안1지구 용지조서" xfId="1891"/>
    <cellStyle name="_가양-화곡내역(토형100M)_수량산출_5옹벽공" xfId="1892"/>
    <cellStyle name="_가양-화곡내역(토형100M)_수량산출_5옹벽공_03토공" xfId="1893"/>
    <cellStyle name="_가양-화곡내역(토형100M)_수량산출_5옹벽공_03토공_03토공" xfId="1894"/>
    <cellStyle name="_가양-화곡내역(토형100M)_수량산출_5옹벽공_03토공_03토공_04옹벽일반수량" xfId="1895"/>
    <cellStyle name="_가양-화곡내역(토형100M)_수량산출_5옹벽공_03토공_03토공_04옹벽일반수량_교포천 용지조서" xfId="1896"/>
    <cellStyle name="_가양-화곡내역(토형100M)_수량산출_5옹벽공_03토공_03토공_04옹벽일반수량_교포천 용지조서(12월)" xfId="1897"/>
    <cellStyle name="_가양-화곡내역(토형100M)_수량산출_5옹벽공_03토공_03토공_04옹벽일반수량_숙성우안1지구 용지조서" xfId="1898"/>
    <cellStyle name="_가양-화곡내역(토형100M)_수량산출_5옹벽공_03토공_03토공_교포천 용지조서" xfId="1899"/>
    <cellStyle name="_가양-화곡내역(토형100M)_수량산출_5옹벽공_03토공_03토공_교포천 용지조서(12월)" xfId="1900"/>
    <cellStyle name="_가양-화곡내역(토형100M)_수량산출_5옹벽공_03토공_03토공_숙성우안1지구 용지조서" xfId="1901"/>
    <cellStyle name="_가양-화곡내역(토형100M)_수량산출_5옹벽공_03토공_03토공_월류차수벽1호" xfId="1902"/>
    <cellStyle name="_가양-화곡내역(토형100M)_수량산출_5옹벽공_03토공_03토공_월류차수벽1호_교포천 용지조서" xfId="1903"/>
    <cellStyle name="_가양-화곡내역(토형100M)_수량산출_5옹벽공_03토공_03토공_월류차수벽1호_교포천 용지조서(12월)" xfId="1904"/>
    <cellStyle name="_가양-화곡내역(토형100M)_수량산출_5옹벽공_03토공_03토공_월류차수벽1호_숙성우안1지구 용지조서" xfId="1905"/>
    <cellStyle name="_가양-화곡내역(토형100M)_수량산출_5옹벽공_03토공_03토공_월류차수벽3호" xfId="1906"/>
    <cellStyle name="_가양-화곡내역(토형100M)_수량산출_5옹벽공_03토공_03토공_월류차수벽3호_교포천 용지조서" xfId="1907"/>
    <cellStyle name="_가양-화곡내역(토형100M)_수량산출_5옹벽공_03토공_03토공_월류차수벽3호_교포천 용지조서(12월)" xfId="1908"/>
    <cellStyle name="_가양-화곡내역(토형100M)_수량산출_5옹벽공_03토공_03토공_월류차수벽3호_숙성우안1지구 용지조서" xfId="1909"/>
    <cellStyle name="_가양-화곡내역(토형100M)_수량산출_5옹벽공_03토공_04옹벽일반수량" xfId="1910"/>
    <cellStyle name="_가양-화곡내역(토형100M)_수량산출_5옹벽공_03토공_04옹벽일반수량_04옹벽일반수량" xfId="1911"/>
    <cellStyle name="_가양-화곡내역(토형100M)_수량산출_5옹벽공_03토공_04옹벽일반수량_04옹벽일반수량_교포천 용지조서" xfId="1912"/>
    <cellStyle name="_가양-화곡내역(토형100M)_수량산출_5옹벽공_03토공_04옹벽일반수량_04옹벽일반수량_교포천 용지조서(12월)" xfId="1913"/>
    <cellStyle name="_가양-화곡내역(토형100M)_수량산출_5옹벽공_03토공_04옹벽일반수량_04옹벽일반수량_숙성우안1지구 용지조서" xfId="1914"/>
    <cellStyle name="_가양-화곡내역(토형100M)_수량산출_5옹벽공_03토공_04옹벽일반수량_교포천 용지조서" xfId="1915"/>
    <cellStyle name="_가양-화곡내역(토형100M)_수량산출_5옹벽공_03토공_04옹벽일반수량_교포천 용지조서(12월)" xfId="1916"/>
    <cellStyle name="_가양-화곡내역(토형100M)_수량산출_5옹벽공_03토공_04옹벽일반수량_숙성우안1지구 용지조서" xfId="1917"/>
    <cellStyle name="_가양-화곡내역(토형100M)_수량산출_5옹벽공_03토공_04옹벽일반수량_월류차수벽1호" xfId="1918"/>
    <cellStyle name="_가양-화곡내역(토형100M)_수량산출_5옹벽공_03토공_04옹벽일반수량_월류차수벽1호_교포천 용지조서" xfId="1919"/>
    <cellStyle name="_가양-화곡내역(토형100M)_수량산출_5옹벽공_03토공_04옹벽일반수량_월류차수벽1호_교포천 용지조서(12월)" xfId="1920"/>
    <cellStyle name="_가양-화곡내역(토형100M)_수량산출_5옹벽공_03토공_04옹벽일반수량_월류차수벽1호_숙성우안1지구 용지조서" xfId="1921"/>
    <cellStyle name="_가양-화곡내역(토형100M)_수량산출_5옹벽공_03토공_04옹벽일반수량_월류차수벽3호" xfId="1922"/>
    <cellStyle name="_가양-화곡내역(토형100M)_수량산출_5옹벽공_03토공_04옹벽일반수량_월류차수벽3호_교포천 용지조서" xfId="1923"/>
    <cellStyle name="_가양-화곡내역(토형100M)_수량산출_5옹벽공_03토공_04옹벽일반수량_월류차수벽3호_교포천 용지조서(12월)" xfId="1924"/>
    <cellStyle name="_가양-화곡내역(토형100M)_수량산출_5옹벽공_03토공_04옹벽일반수량_월류차수벽3호_숙성우안1지구 용지조서" xfId="1925"/>
    <cellStyle name="_가양-화곡내역(토형100M)_수량산출_5옹벽공_03토공_1" xfId="1926"/>
    <cellStyle name="_가양-화곡내역(토형100M)_수량산출_5옹벽공_03토공_1_04옹벽일반수량" xfId="1927"/>
    <cellStyle name="_가양-화곡내역(토형100M)_수량산출_5옹벽공_03토공_1_04옹벽일반수량_교포천 용지조서" xfId="1928"/>
    <cellStyle name="_가양-화곡내역(토형100M)_수량산출_5옹벽공_03토공_1_04옹벽일반수량_교포천 용지조서(12월)" xfId="1929"/>
    <cellStyle name="_가양-화곡내역(토형100M)_수량산출_5옹벽공_03토공_1_04옹벽일반수량_숙성우안1지구 용지조서" xfId="1930"/>
    <cellStyle name="_가양-화곡내역(토형100M)_수량산출_5옹벽공_03토공_1_교포천 용지조서" xfId="1931"/>
    <cellStyle name="_가양-화곡내역(토형100M)_수량산출_5옹벽공_03토공_1_교포천 용지조서(12월)" xfId="1932"/>
    <cellStyle name="_가양-화곡내역(토형100M)_수량산출_5옹벽공_03토공_1_숙성우안1지구 용지조서" xfId="1933"/>
    <cellStyle name="_가양-화곡내역(토형100M)_수량산출_5옹벽공_03토공_1_월류차수벽1호" xfId="1934"/>
    <cellStyle name="_가양-화곡내역(토형100M)_수량산출_5옹벽공_03토공_1_월류차수벽1호_교포천 용지조서" xfId="1935"/>
    <cellStyle name="_가양-화곡내역(토형100M)_수량산출_5옹벽공_03토공_1_월류차수벽1호_교포천 용지조서(12월)" xfId="1936"/>
    <cellStyle name="_가양-화곡내역(토형100M)_수량산출_5옹벽공_03토공_1_월류차수벽1호_숙성우안1지구 용지조서" xfId="1937"/>
    <cellStyle name="_가양-화곡내역(토형100M)_수량산출_5옹벽공_03토공_1_월류차수벽3호" xfId="1938"/>
    <cellStyle name="_가양-화곡내역(토형100M)_수량산출_5옹벽공_03토공_1_월류차수벽3호_교포천 용지조서" xfId="1939"/>
    <cellStyle name="_가양-화곡내역(토형100M)_수량산출_5옹벽공_03토공_1_월류차수벽3호_교포천 용지조서(12월)" xfId="1940"/>
    <cellStyle name="_가양-화곡내역(토형100M)_수량산출_5옹벽공_03토공_1_월류차수벽3호_숙성우안1지구 용지조서" xfId="1941"/>
    <cellStyle name="_가양-화곡내역(토형100M)_수량산출_5옹벽공_03토공_교포천 용지조서" xfId="1942"/>
    <cellStyle name="_가양-화곡내역(토형100M)_수량산출_5옹벽공_03토공_교포천 용지조서(12월)" xfId="1943"/>
    <cellStyle name="_가양-화곡내역(토형100M)_수량산출_5옹벽공_03토공_숙성우안1지구 용지조서" xfId="1944"/>
    <cellStyle name="_가양-화곡내역(토형100M)_수량산출_5옹벽공_03토공_옹벽일반수량" xfId="1945"/>
    <cellStyle name="_가양-화곡내역(토형100M)_수량산출_5옹벽공_03토공_옹벽일반수량_04옹벽일반수량" xfId="1946"/>
    <cellStyle name="_가양-화곡내역(토형100M)_수량산출_5옹벽공_03토공_옹벽일반수량_04옹벽일반수량_교포천 용지조서" xfId="1947"/>
    <cellStyle name="_가양-화곡내역(토형100M)_수량산출_5옹벽공_03토공_옹벽일반수량_04옹벽일반수량_교포천 용지조서(12월)" xfId="1948"/>
    <cellStyle name="_가양-화곡내역(토형100M)_수량산출_5옹벽공_03토공_옹벽일반수량_04옹벽일반수량_숙성우안1지구 용지조서" xfId="1949"/>
    <cellStyle name="_가양-화곡내역(토형100M)_수량산출_5옹벽공_03토공_옹벽일반수량_교포천 용지조서" xfId="1950"/>
    <cellStyle name="_가양-화곡내역(토형100M)_수량산출_5옹벽공_03토공_옹벽일반수량_교포천 용지조서(12월)" xfId="1951"/>
    <cellStyle name="_가양-화곡내역(토형100M)_수량산출_5옹벽공_03토공_옹벽일반수량_숙성우안1지구 용지조서" xfId="1952"/>
    <cellStyle name="_가양-화곡내역(토형100M)_수량산출_5옹벽공_03토공_옹벽일반수량_월류차수벽1호" xfId="1953"/>
    <cellStyle name="_가양-화곡내역(토형100M)_수량산출_5옹벽공_03토공_옹벽일반수량_월류차수벽1호_교포천 용지조서" xfId="1954"/>
    <cellStyle name="_가양-화곡내역(토형100M)_수량산출_5옹벽공_03토공_옹벽일반수량_월류차수벽1호_교포천 용지조서(12월)" xfId="1955"/>
    <cellStyle name="_가양-화곡내역(토형100M)_수량산출_5옹벽공_03토공_옹벽일반수량_월류차수벽1호_숙성우안1지구 용지조서" xfId="1956"/>
    <cellStyle name="_가양-화곡내역(토형100M)_수량산출_5옹벽공_03토공_옹벽일반수량_월류차수벽3호" xfId="1957"/>
    <cellStyle name="_가양-화곡내역(토형100M)_수량산출_5옹벽공_03토공_옹벽일반수량_월류차수벽3호_교포천 용지조서" xfId="1958"/>
    <cellStyle name="_가양-화곡내역(토형100M)_수량산출_5옹벽공_03토공_옹벽일반수량_월류차수벽3호_교포천 용지조서(12월)" xfId="1959"/>
    <cellStyle name="_가양-화곡내역(토형100M)_수량산출_5옹벽공_03토공_옹벽일반수량_월류차수벽3호_숙성우안1지구 용지조서" xfId="1960"/>
    <cellStyle name="_가양-화곡내역(토형100M)_수량산출_5옹벽공_04옹벽일반수량" xfId="1961"/>
    <cellStyle name="_가양-화곡내역(토형100M)_수량산출_5옹벽공_04옹벽일반수량_04옹벽일반수량" xfId="1962"/>
    <cellStyle name="_가양-화곡내역(토형100M)_수량산출_5옹벽공_04옹벽일반수량_04옹벽일반수량_교포천 용지조서" xfId="1963"/>
    <cellStyle name="_가양-화곡내역(토형100M)_수량산출_5옹벽공_04옹벽일반수량_04옹벽일반수량_교포천 용지조서(12월)" xfId="1964"/>
    <cellStyle name="_가양-화곡내역(토형100M)_수량산출_5옹벽공_04옹벽일반수량_04옹벽일반수량_숙성우안1지구 용지조서" xfId="1965"/>
    <cellStyle name="_가양-화곡내역(토형100M)_수량산출_5옹벽공_04옹벽일반수량_교포천 용지조서" xfId="1966"/>
    <cellStyle name="_가양-화곡내역(토형100M)_수량산출_5옹벽공_04옹벽일반수량_교포천 용지조서(12월)" xfId="1967"/>
    <cellStyle name="_가양-화곡내역(토형100M)_수량산출_5옹벽공_04옹벽일반수량_숙성우안1지구 용지조서" xfId="1968"/>
    <cellStyle name="_가양-화곡내역(토형100M)_수량산출_5옹벽공_04옹벽일반수량_월류차수벽1호" xfId="1969"/>
    <cellStyle name="_가양-화곡내역(토형100M)_수량산출_5옹벽공_04옹벽일반수량_월류차수벽1호_교포천 용지조서" xfId="1970"/>
    <cellStyle name="_가양-화곡내역(토형100M)_수량산출_5옹벽공_04옹벽일반수량_월류차수벽1호_교포천 용지조서(12월)" xfId="1971"/>
    <cellStyle name="_가양-화곡내역(토형100M)_수량산출_5옹벽공_04옹벽일반수량_월류차수벽1호_숙성우안1지구 용지조서" xfId="1972"/>
    <cellStyle name="_가양-화곡내역(토형100M)_수량산출_5옹벽공_04옹벽일반수량_월류차수벽3호" xfId="1973"/>
    <cellStyle name="_가양-화곡내역(토형100M)_수량산출_5옹벽공_04옹벽일반수량_월류차수벽3호_교포천 용지조서" xfId="1974"/>
    <cellStyle name="_가양-화곡내역(토형100M)_수량산출_5옹벽공_04옹벽일반수량_월류차수벽3호_교포천 용지조서(12월)" xfId="1975"/>
    <cellStyle name="_가양-화곡내역(토형100M)_수량산출_5옹벽공_04옹벽일반수량_월류차수벽3호_숙성우안1지구 용지조서" xfId="1976"/>
    <cellStyle name="_가양-화곡내역(토형100M)_수량산출_5옹벽공_교포천 용지조서" xfId="1977"/>
    <cellStyle name="_가양-화곡내역(토형100M)_수량산출_5옹벽공_교포천 용지조서(12월)" xfId="1978"/>
    <cellStyle name="_가양-화곡내역(토형100M)_수량산출_5옹벽공_숙성우안1지구 용지조서" xfId="1979"/>
    <cellStyle name="_가양-화곡내역(토형100M)_수량산출_5옹벽공_옹벽일반수량" xfId="1980"/>
    <cellStyle name="_가양-화곡내역(토형100M)_수량산출_5옹벽공_옹벽일반수량_04옹벽일반수량" xfId="1981"/>
    <cellStyle name="_가양-화곡내역(토형100M)_수량산출_5옹벽공_옹벽일반수량_04옹벽일반수량_교포천 용지조서" xfId="1982"/>
    <cellStyle name="_가양-화곡내역(토형100M)_수량산출_5옹벽공_옹벽일반수량_04옹벽일반수량_교포천 용지조서(12월)" xfId="1983"/>
    <cellStyle name="_가양-화곡내역(토형100M)_수량산출_5옹벽공_옹벽일반수량_04옹벽일반수량_숙성우안1지구 용지조서" xfId="1984"/>
    <cellStyle name="_가양-화곡내역(토형100M)_수량산출_5옹벽공_옹벽일반수량_교포천 용지조서" xfId="1985"/>
    <cellStyle name="_가양-화곡내역(토형100M)_수량산출_5옹벽공_옹벽일반수량_교포천 용지조서(12월)" xfId="1986"/>
    <cellStyle name="_가양-화곡내역(토형100M)_수량산출_5옹벽공_옹벽일반수량_숙성우안1지구 용지조서" xfId="1987"/>
    <cellStyle name="_가양-화곡내역(토형100M)_수량산출_5옹벽공_옹벽일반수량_월류차수벽1호" xfId="1988"/>
    <cellStyle name="_가양-화곡내역(토형100M)_수량산출_5옹벽공_옹벽일반수량_월류차수벽1호_교포천 용지조서" xfId="1989"/>
    <cellStyle name="_가양-화곡내역(토형100M)_수량산출_5옹벽공_옹벽일반수량_월류차수벽1호_교포천 용지조서(12월)" xfId="1990"/>
    <cellStyle name="_가양-화곡내역(토형100M)_수량산출_5옹벽공_옹벽일반수량_월류차수벽1호_숙성우안1지구 용지조서" xfId="1991"/>
    <cellStyle name="_가양-화곡내역(토형100M)_수량산출_5옹벽공_옹벽일반수량_월류차수벽3호" xfId="1992"/>
    <cellStyle name="_가양-화곡내역(토형100M)_수량산출_5옹벽공_옹벽일반수량_월류차수벽3호_교포천 용지조서" xfId="1993"/>
    <cellStyle name="_가양-화곡내역(토형100M)_수량산출_5옹벽공_옹벽일반수량_월류차수벽3호_교포천 용지조서(12월)" xfId="1994"/>
    <cellStyle name="_가양-화곡내역(토형100M)_수량산출_5옹벽공_옹벽일반수량_월류차수벽3호_숙성우안1지구 용지조서" xfId="1995"/>
    <cellStyle name="_가양-화곡내역(토형100M)_수량산출_교포천 용지조서" xfId="1996"/>
    <cellStyle name="_가양-화곡내역(토형100M)_수량산출_교포천 용지조서(12월)" xfId="1997"/>
    <cellStyle name="_가양-화곡내역(토형100M)_수량산출_숙성우안1지구 용지조서" xfId="1998"/>
    <cellStyle name="_가양-화곡내역(토형100M)_수량산출_옹벽공" xfId="1999"/>
    <cellStyle name="_가양-화곡내역(토형100M)_수량산출_옹벽공_03토공" xfId="2000"/>
    <cellStyle name="_가양-화곡내역(토형100M)_수량산출_옹벽공_03토공_03토공" xfId="2001"/>
    <cellStyle name="_가양-화곡내역(토형100M)_수량산출_옹벽공_03토공_03토공_04옹벽일반수량" xfId="2002"/>
    <cellStyle name="_가양-화곡내역(토형100M)_수량산출_옹벽공_03토공_03토공_04옹벽일반수량_교포천 용지조서" xfId="2003"/>
    <cellStyle name="_가양-화곡내역(토형100M)_수량산출_옹벽공_03토공_03토공_04옹벽일반수량_교포천 용지조서(12월)" xfId="2004"/>
    <cellStyle name="_가양-화곡내역(토형100M)_수량산출_옹벽공_03토공_03토공_04옹벽일반수량_숙성우안1지구 용지조서" xfId="2005"/>
    <cellStyle name="_가양-화곡내역(토형100M)_수량산출_옹벽공_03토공_03토공_교포천 용지조서" xfId="2006"/>
    <cellStyle name="_가양-화곡내역(토형100M)_수량산출_옹벽공_03토공_03토공_교포천 용지조서(12월)" xfId="2007"/>
    <cellStyle name="_가양-화곡내역(토형100M)_수량산출_옹벽공_03토공_03토공_숙성우안1지구 용지조서" xfId="2008"/>
    <cellStyle name="_가양-화곡내역(토형100M)_수량산출_옹벽공_03토공_03토공_월류차수벽1호" xfId="2009"/>
    <cellStyle name="_가양-화곡내역(토형100M)_수량산출_옹벽공_03토공_03토공_월류차수벽1호_교포천 용지조서" xfId="2010"/>
    <cellStyle name="_가양-화곡내역(토형100M)_수량산출_옹벽공_03토공_03토공_월류차수벽1호_교포천 용지조서(12월)" xfId="2011"/>
    <cellStyle name="_가양-화곡내역(토형100M)_수량산출_옹벽공_03토공_03토공_월류차수벽1호_숙성우안1지구 용지조서" xfId="2012"/>
    <cellStyle name="_가양-화곡내역(토형100M)_수량산출_옹벽공_03토공_03토공_월류차수벽3호" xfId="2013"/>
    <cellStyle name="_가양-화곡내역(토형100M)_수량산출_옹벽공_03토공_03토공_월류차수벽3호_교포천 용지조서" xfId="2014"/>
    <cellStyle name="_가양-화곡내역(토형100M)_수량산출_옹벽공_03토공_03토공_월류차수벽3호_교포천 용지조서(12월)" xfId="2015"/>
    <cellStyle name="_가양-화곡내역(토형100M)_수량산출_옹벽공_03토공_03토공_월류차수벽3호_숙성우안1지구 용지조서" xfId="2016"/>
    <cellStyle name="_가양-화곡내역(토형100M)_수량산출_옹벽공_03토공_04옹벽일반수량" xfId="2017"/>
    <cellStyle name="_가양-화곡내역(토형100M)_수량산출_옹벽공_03토공_04옹벽일반수량_04옹벽일반수량" xfId="2018"/>
    <cellStyle name="_가양-화곡내역(토형100M)_수량산출_옹벽공_03토공_04옹벽일반수량_04옹벽일반수량_교포천 용지조서" xfId="2019"/>
    <cellStyle name="_가양-화곡내역(토형100M)_수량산출_옹벽공_03토공_04옹벽일반수량_04옹벽일반수량_교포천 용지조서(12월)" xfId="2020"/>
    <cellStyle name="_가양-화곡내역(토형100M)_수량산출_옹벽공_03토공_04옹벽일반수량_04옹벽일반수량_숙성우안1지구 용지조서" xfId="2021"/>
    <cellStyle name="_가양-화곡내역(토형100M)_수량산출_옹벽공_03토공_04옹벽일반수량_교포천 용지조서" xfId="2022"/>
    <cellStyle name="_가양-화곡내역(토형100M)_수량산출_옹벽공_03토공_04옹벽일반수량_교포천 용지조서(12월)" xfId="2023"/>
    <cellStyle name="_가양-화곡내역(토형100M)_수량산출_옹벽공_03토공_04옹벽일반수량_숙성우안1지구 용지조서" xfId="2024"/>
    <cellStyle name="_가양-화곡내역(토형100M)_수량산출_옹벽공_03토공_04옹벽일반수량_월류차수벽1호" xfId="2025"/>
    <cellStyle name="_가양-화곡내역(토형100M)_수량산출_옹벽공_03토공_04옹벽일반수량_월류차수벽1호_교포천 용지조서" xfId="2026"/>
    <cellStyle name="_가양-화곡내역(토형100M)_수량산출_옹벽공_03토공_04옹벽일반수량_월류차수벽1호_교포천 용지조서(12월)" xfId="2027"/>
    <cellStyle name="_가양-화곡내역(토형100M)_수량산출_옹벽공_03토공_04옹벽일반수량_월류차수벽1호_숙성우안1지구 용지조서" xfId="2028"/>
    <cellStyle name="_가양-화곡내역(토형100M)_수량산출_옹벽공_03토공_04옹벽일반수량_월류차수벽3호" xfId="2029"/>
    <cellStyle name="_가양-화곡내역(토형100M)_수량산출_옹벽공_03토공_04옹벽일반수량_월류차수벽3호_교포천 용지조서" xfId="2030"/>
    <cellStyle name="_가양-화곡내역(토형100M)_수량산출_옹벽공_03토공_04옹벽일반수량_월류차수벽3호_교포천 용지조서(12월)" xfId="2031"/>
    <cellStyle name="_가양-화곡내역(토형100M)_수량산출_옹벽공_03토공_04옹벽일반수량_월류차수벽3호_숙성우안1지구 용지조서" xfId="2032"/>
    <cellStyle name="_가양-화곡내역(토형100M)_수량산출_옹벽공_03토공_1" xfId="2033"/>
    <cellStyle name="_가양-화곡내역(토형100M)_수량산출_옹벽공_03토공_1_04옹벽일반수량" xfId="2034"/>
    <cellStyle name="_가양-화곡내역(토형100M)_수량산출_옹벽공_03토공_1_04옹벽일반수량_교포천 용지조서" xfId="2035"/>
    <cellStyle name="_가양-화곡내역(토형100M)_수량산출_옹벽공_03토공_1_04옹벽일반수량_교포천 용지조서(12월)" xfId="2036"/>
    <cellStyle name="_가양-화곡내역(토형100M)_수량산출_옹벽공_03토공_1_04옹벽일반수량_숙성우안1지구 용지조서" xfId="2037"/>
    <cellStyle name="_가양-화곡내역(토형100M)_수량산출_옹벽공_03토공_1_교포천 용지조서" xfId="2038"/>
    <cellStyle name="_가양-화곡내역(토형100M)_수량산출_옹벽공_03토공_1_교포천 용지조서(12월)" xfId="2039"/>
    <cellStyle name="_가양-화곡내역(토형100M)_수량산출_옹벽공_03토공_1_숙성우안1지구 용지조서" xfId="2040"/>
    <cellStyle name="_가양-화곡내역(토형100M)_수량산출_옹벽공_03토공_1_월류차수벽1호" xfId="2041"/>
    <cellStyle name="_가양-화곡내역(토형100M)_수량산출_옹벽공_03토공_1_월류차수벽1호_교포천 용지조서" xfId="2042"/>
    <cellStyle name="_가양-화곡내역(토형100M)_수량산출_옹벽공_03토공_1_월류차수벽1호_교포천 용지조서(12월)" xfId="2043"/>
    <cellStyle name="_가양-화곡내역(토형100M)_수량산출_옹벽공_03토공_1_월류차수벽1호_숙성우안1지구 용지조서" xfId="2044"/>
    <cellStyle name="_가양-화곡내역(토형100M)_수량산출_옹벽공_03토공_1_월류차수벽3호" xfId="2045"/>
    <cellStyle name="_가양-화곡내역(토형100M)_수량산출_옹벽공_03토공_1_월류차수벽3호_교포천 용지조서" xfId="2046"/>
    <cellStyle name="_가양-화곡내역(토형100M)_수량산출_옹벽공_03토공_1_월류차수벽3호_교포천 용지조서(12월)" xfId="2047"/>
    <cellStyle name="_가양-화곡내역(토형100M)_수량산출_옹벽공_03토공_1_월류차수벽3호_숙성우안1지구 용지조서" xfId="2048"/>
    <cellStyle name="_가양-화곡내역(토형100M)_수량산출_옹벽공_03토공_교포천 용지조서" xfId="2049"/>
    <cellStyle name="_가양-화곡내역(토형100M)_수량산출_옹벽공_03토공_교포천 용지조서(12월)" xfId="2050"/>
    <cellStyle name="_가양-화곡내역(토형100M)_수량산출_옹벽공_03토공_숙성우안1지구 용지조서" xfId="2051"/>
    <cellStyle name="_가양-화곡내역(토형100M)_수량산출_옹벽공_03토공_옹벽일반수량" xfId="2052"/>
    <cellStyle name="_가양-화곡내역(토형100M)_수량산출_옹벽공_03토공_옹벽일반수량_04옹벽일반수량" xfId="2053"/>
    <cellStyle name="_가양-화곡내역(토형100M)_수량산출_옹벽공_03토공_옹벽일반수량_04옹벽일반수량_교포천 용지조서" xfId="2054"/>
    <cellStyle name="_가양-화곡내역(토형100M)_수량산출_옹벽공_03토공_옹벽일반수량_04옹벽일반수량_교포천 용지조서(12월)" xfId="2055"/>
    <cellStyle name="_가양-화곡내역(토형100M)_수량산출_옹벽공_03토공_옹벽일반수량_04옹벽일반수량_숙성우안1지구 용지조서" xfId="2056"/>
    <cellStyle name="_가양-화곡내역(토형100M)_수량산출_옹벽공_03토공_옹벽일반수량_교포천 용지조서" xfId="2057"/>
    <cellStyle name="_가양-화곡내역(토형100M)_수량산출_옹벽공_03토공_옹벽일반수량_교포천 용지조서(12월)" xfId="2058"/>
    <cellStyle name="_가양-화곡내역(토형100M)_수량산출_옹벽공_03토공_옹벽일반수량_숙성우안1지구 용지조서" xfId="2059"/>
    <cellStyle name="_가양-화곡내역(토형100M)_수량산출_옹벽공_03토공_옹벽일반수량_월류차수벽1호" xfId="2060"/>
    <cellStyle name="_가양-화곡내역(토형100M)_수량산출_옹벽공_03토공_옹벽일반수량_월류차수벽1호_교포천 용지조서" xfId="2061"/>
    <cellStyle name="_가양-화곡내역(토형100M)_수량산출_옹벽공_03토공_옹벽일반수량_월류차수벽1호_교포천 용지조서(12월)" xfId="2062"/>
    <cellStyle name="_가양-화곡내역(토형100M)_수량산출_옹벽공_03토공_옹벽일반수량_월류차수벽1호_숙성우안1지구 용지조서" xfId="2063"/>
    <cellStyle name="_가양-화곡내역(토형100M)_수량산출_옹벽공_03토공_옹벽일반수량_월류차수벽3호" xfId="2064"/>
    <cellStyle name="_가양-화곡내역(토형100M)_수량산출_옹벽공_03토공_옹벽일반수량_월류차수벽3호_교포천 용지조서" xfId="2065"/>
    <cellStyle name="_가양-화곡내역(토형100M)_수량산출_옹벽공_03토공_옹벽일반수량_월류차수벽3호_교포천 용지조서(12월)" xfId="2066"/>
    <cellStyle name="_가양-화곡내역(토형100M)_수량산출_옹벽공_03토공_옹벽일반수량_월류차수벽3호_숙성우안1지구 용지조서" xfId="2067"/>
    <cellStyle name="_가양-화곡내역(토형100M)_수량산출_옹벽공_04옹벽일반수량" xfId="2068"/>
    <cellStyle name="_가양-화곡내역(토형100M)_수량산출_옹벽공_04옹벽일반수량_04옹벽일반수량" xfId="2069"/>
    <cellStyle name="_가양-화곡내역(토형100M)_수량산출_옹벽공_04옹벽일반수량_04옹벽일반수량_교포천 용지조서" xfId="2070"/>
    <cellStyle name="_가양-화곡내역(토형100M)_수량산출_옹벽공_04옹벽일반수량_04옹벽일반수량_교포천 용지조서(12월)" xfId="2071"/>
    <cellStyle name="_가양-화곡내역(토형100M)_수량산출_옹벽공_04옹벽일반수량_04옹벽일반수량_숙성우안1지구 용지조서" xfId="2072"/>
    <cellStyle name="_가양-화곡내역(토형100M)_수량산출_옹벽공_04옹벽일반수량_교포천 용지조서" xfId="2073"/>
    <cellStyle name="_가양-화곡내역(토형100M)_수량산출_옹벽공_04옹벽일반수량_교포천 용지조서(12월)" xfId="2074"/>
    <cellStyle name="_가양-화곡내역(토형100M)_수량산출_옹벽공_04옹벽일반수량_숙성우안1지구 용지조서" xfId="2075"/>
    <cellStyle name="_가양-화곡내역(토형100M)_수량산출_옹벽공_04옹벽일반수량_월류차수벽1호" xfId="2076"/>
    <cellStyle name="_가양-화곡내역(토형100M)_수량산출_옹벽공_04옹벽일반수량_월류차수벽1호_교포천 용지조서" xfId="2077"/>
    <cellStyle name="_가양-화곡내역(토형100M)_수량산출_옹벽공_04옹벽일반수량_월류차수벽1호_교포천 용지조서(12월)" xfId="2078"/>
    <cellStyle name="_가양-화곡내역(토형100M)_수량산출_옹벽공_04옹벽일반수량_월류차수벽1호_숙성우안1지구 용지조서" xfId="2079"/>
    <cellStyle name="_가양-화곡내역(토형100M)_수량산출_옹벽공_04옹벽일반수량_월류차수벽3호" xfId="2080"/>
    <cellStyle name="_가양-화곡내역(토형100M)_수량산출_옹벽공_04옹벽일반수량_월류차수벽3호_교포천 용지조서" xfId="2081"/>
    <cellStyle name="_가양-화곡내역(토형100M)_수량산출_옹벽공_04옹벽일반수량_월류차수벽3호_교포천 용지조서(12월)" xfId="2082"/>
    <cellStyle name="_가양-화곡내역(토형100M)_수량산출_옹벽공_04옹벽일반수량_월류차수벽3호_숙성우안1지구 용지조서" xfId="2083"/>
    <cellStyle name="_가양-화곡내역(토형100M)_수량산출_옹벽공_교포천 용지조서" xfId="2084"/>
    <cellStyle name="_가양-화곡내역(토형100M)_수량산출_옹벽공_교포천 용지조서(12월)" xfId="2085"/>
    <cellStyle name="_가양-화곡내역(토형100M)_수량산출_옹벽공_숙성우안1지구 용지조서" xfId="2086"/>
    <cellStyle name="_가양-화곡내역(토형100M)_수량산출_옹벽공_옹벽일반수량" xfId="2087"/>
    <cellStyle name="_가양-화곡내역(토형100M)_수량산출_옹벽공_옹벽일반수량_04옹벽일반수량" xfId="2088"/>
    <cellStyle name="_가양-화곡내역(토형100M)_수량산출_옹벽공_옹벽일반수량_04옹벽일반수량_교포천 용지조서" xfId="2089"/>
    <cellStyle name="_가양-화곡내역(토형100M)_수량산출_옹벽공_옹벽일반수량_04옹벽일반수량_교포천 용지조서(12월)" xfId="2090"/>
    <cellStyle name="_가양-화곡내역(토형100M)_수량산출_옹벽공_옹벽일반수량_04옹벽일반수량_숙성우안1지구 용지조서" xfId="2091"/>
    <cellStyle name="_가양-화곡내역(토형100M)_수량산출_옹벽공_옹벽일반수량_교포천 용지조서" xfId="2092"/>
    <cellStyle name="_가양-화곡내역(토형100M)_수량산출_옹벽공_옹벽일반수량_교포천 용지조서(12월)" xfId="2093"/>
    <cellStyle name="_가양-화곡내역(토형100M)_수량산출_옹벽공_옹벽일반수량_숙성우안1지구 용지조서" xfId="2094"/>
    <cellStyle name="_가양-화곡내역(토형100M)_수량산출_옹벽공_옹벽일반수량_월류차수벽1호" xfId="2095"/>
    <cellStyle name="_가양-화곡내역(토형100M)_수량산출_옹벽공_옹벽일반수량_월류차수벽1호_교포천 용지조서" xfId="2096"/>
    <cellStyle name="_가양-화곡내역(토형100M)_수량산출_옹벽공_옹벽일반수량_월류차수벽1호_교포천 용지조서(12월)" xfId="2097"/>
    <cellStyle name="_가양-화곡내역(토형100M)_수량산출_옹벽공_옹벽일반수량_월류차수벽1호_숙성우안1지구 용지조서" xfId="2098"/>
    <cellStyle name="_가양-화곡내역(토형100M)_수량산출_옹벽공_옹벽일반수량_월류차수벽3호" xfId="2099"/>
    <cellStyle name="_가양-화곡내역(토형100M)_수량산출_옹벽공_옹벽일반수량_월류차수벽3호_교포천 용지조서" xfId="2100"/>
    <cellStyle name="_가양-화곡내역(토형100M)_수량산출_옹벽공_옹벽일반수량_월류차수벽3호_교포천 용지조서(12월)" xfId="2101"/>
    <cellStyle name="_가양-화곡내역(토형100M)_수량산출_옹벽공_옹벽일반수량_월류차수벽3호_숙성우안1지구 용지조서" xfId="2102"/>
    <cellStyle name="_가양-화곡내역(토형100M)_수량산출_옹벽수량" xfId="2103"/>
    <cellStyle name="_가양-화곡내역(토형100M)_수량산출_옹벽수량_03토공" xfId="2104"/>
    <cellStyle name="_가양-화곡내역(토형100M)_수량산출_옹벽수량_03토공_03토공" xfId="2105"/>
    <cellStyle name="_가양-화곡내역(토형100M)_수량산출_옹벽수량_03토공_03토공_04옹벽일반수량" xfId="2106"/>
    <cellStyle name="_가양-화곡내역(토형100M)_수량산출_옹벽수량_03토공_03토공_04옹벽일반수량_교포천 용지조서" xfId="2107"/>
    <cellStyle name="_가양-화곡내역(토형100M)_수량산출_옹벽수량_03토공_03토공_04옹벽일반수량_교포천 용지조서(12월)" xfId="2108"/>
    <cellStyle name="_가양-화곡내역(토형100M)_수량산출_옹벽수량_03토공_03토공_04옹벽일반수량_숙성우안1지구 용지조서" xfId="2109"/>
    <cellStyle name="_가양-화곡내역(토형100M)_수량산출_옹벽수량_03토공_03토공_교포천 용지조서" xfId="2110"/>
    <cellStyle name="_가양-화곡내역(토형100M)_수량산출_옹벽수량_03토공_03토공_교포천 용지조서(12월)" xfId="2111"/>
    <cellStyle name="_가양-화곡내역(토형100M)_수량산출_옹벽수량_03토공_03토공_숙성우안1지구 용지조서" xfId="2112"/>
    <cellStyle name="_가양-화곡내역(토형100M)_수량산출_옹벽수량_03토공_03토공_월류차수벽1호" xfId="2113"/>
    <cellStyle name="_가양-화곡내역(토형100M)_수량산출_옹벽수량_03토공_03토공_월류차수벽1호_교포천 용지조서" xfId="2114"/>
    <cellStyle name="_가양-화곡내역(토형100M)_수량산출_옹벽수량_03토공_03토공_월류차수벽1호_교포천 용지조서(12월)" xfId="2115"/>
    <cellStyle name="_가양-화곡내역(토형100M)_수량산출_옹벽수량_03토공_03토공_월류차수벽1호_숙성우안1지구 용지조서" xfId="2116"/>
    <cellStyle name="_가양-화곡내역(토형100M)_수량산출_옹벽수량_03토공_03토공_월류차수벽3호" xfId="2117"/>
    <cellStyle name="_가양-화곡내역(토형100M)_수량산출_옹벽수량_03토공_03토공_월류차수벽3호_교포천 용지조서" xfId="2118"/>
    <cellStyle name="_가양-화곡내역(토형100M)_수량산출_옹벽수량_03토공_03토공_월류차수벽3호_교포천 용지조서(12월)" xfId="2119"/>
    <cellStyle name="_가양-화곡내역(토형100M)_수량산출_옹벽수량_03토공_03토공_월류차수벽3호_숙성우안1지구 용지조서" xfId="2120"/>
    <cellStyle name="_가양-화곡내역(토형100M)_수량산출_옹벽수량_03토공_04옹벽일반수량" xfId="2121"/>
    <cellStyle name="_가양-화곡내역(토형100M)_수량산출_옹벽수량_03토공_04옹벽일반수량_04옹벽일반수량" xfId="2122"/>
    <cellStyle name="_가양-화곡내역(토형100M)_수량산출_옹벽수량_03토공_04옹벽일반수량_04옹벽일반수량_교포천 용지조서" xfId="2123"/>
    <cellStyle name="_가양-화곡내역(토형100M)_수량산출_옹벽수량_03토공_04옹벽일반수량_04옹벽일반수량_교포천 용지조서(12월)" xfId="2124"/>
    <cellStyle name="_가양-화곡내역(토형100M)_수량산출_옹벽수량_03토공_04옹벽일반수량_04옹벽일반수량_숙성우안1지구 용지조서" xfId="2125"/>
    <cellStyle name="_가양-화곡내역(토형100M)_수량산출_옹벽수량_03토공_04옹벽일반수량_교포천 용지조서" xfId="2126"/>
    <cellStyle name="_가양-화곡내역(토형100M)_수량산출_옹벽수량_03토공_04옹벽일반수량_교포천 용지조서(12월)" xfId="2127"/>
    <cellStyle name="_가양-화곡내역(토형100M)_수량산출_옹벽수량_03토공_04옹벽일반수량_숙성우안1지구 용지조서" xfId="2128"/>
    <cellStyle name="_가양-화곡내역(토형100M)_수량산출_옹벽수량_03토공_04옹벽일반수량_월류차수벽1호" xfId="2129"/>
    <cellStyle name="_가양-화곡내역(토형100M)_수량산출_옹벽수량_03토공_04옹벽일반수량_월류차수벽1호_교포천 용지조서" xfId="2130"/>
    <cellStyle name="_가양-화곡내역(토형100M)_수량산출_옹벽수량_03토공_04옹벽일반수량_월류차수벽1호_교포천 용지조서(12월)" xfId="2131"/>
    <cellStyle name="_가양-화곡내역(토형100M)_수량산출_옹벽수량_03토공_04옹벽일반수량_월류차수벽1호_숙성우안1지구 용지조서" xfId="2132"/>
    <cellStyle name="_가양-화곡내역(토형100M)_수량산출_옹벽수량_03토공_04옹벽일반수량_월류차수벽3호" xfId="2133"/>
    <cellStyle name="_가양-화곡내역(토형100M)_수량산출_옹벽수량_03토공_04옹벽일반수량_월류차수벽3호_교포천 용지조서" xfId="2134"/>
    <cellStyle name="_가양-화곡내역(토형100M)_수량산출_옹벽수량_03토공_04옹벽일반수량_월류차수벽3호_교포천 용지조서(12월)" xfId="2135"/>
    <cellStyle name="_가양-화곡내역(토형100M)_수량산출_옹벽수량_03토공_04옹벽일반수량_월류차수벽3호_숙성우안1지구 용지조서" xfId="2136"/>
    <cellStyle name="_가양-화곡내역(토형100M)_수량산출_옹벽수량_03토공_1" xfId="2137"/>
    <cellStyle name="_가양-화곡내역(토형100M)_수량산출_옹벽수량_03토공_1_04옹벽일반수량" xfId="2138"/>
    <cellStyle name="_가양-화곡내역(토형100M)_수량산출_옹벽수량_03토공_1_04옹벽일반수량_교포천 용지조서" xfId="2139"/>
    <cellStyle name="_가양-화곡내역(토형100M)_수량산출_옹벽수량_03토공_1_04옹벽일반수량_교포천 용지조서(12월)" xfId="2140"/>
    <cellStyle name="_가양-화곡내역(토형100M)_수량산출_옹벽수량_03토공_1_04옹벽일반수량_숙성우안1지구 용지조서" xfId="2141"/>
    <cellStyle name="_가양-화곡내역(토형100M)_수량산출_옹벽수량_03토공_1_교포천 용지조서" xfId="2142"/>
    <cellStyle name="_가양-화곡내역(토형100M)_수량산출_옹벽수량_03토공_1_교포천 용지조서(12월)" xfId="2143"/>
    <cellStyle name="_가양-화곡내역(토형100M)_수량산출_옹벽수량_03토공_1_숙성우안1지구 용지조서" xfId="2144"/>
    <cellStyle name="_가양-화곡내역(토형100M)_수량산출_옹벽수량_03토공_1_월류차수벽1호" xfId="2145"/>
    <cellStyle name="_가양-화곡내역(토형100M)_수량산출_옹벽수량_03토공_1_월류차수벽1호_교포천 용지조서" xfId="2146"/>
    <cellStyle name="_가양-화곡내역(토형100M)_수량산출_옹벽수량_03토공_1_월류차수벽1호_교포천 용지조서(12월)" xfId="2147"/>
    <cellStyle name="_가양-화곡내역(토형100M)_수량산출_옹벽수량_03토공_1_월류차수벽1호_숙성우안1지구 용지조서" xfId="2148"/>
    <cellStyle name="_가양-화곡내역(토형100M)_수량산출_옹벽수량_03토공_1_월류차수벽3호" xfId="2149"/>
    <cellStyle name="_가양-화곡내역(토형100M)_수량산출_옹벽수량_03토공_1_월류차수벽3호_교포천 용지조서" xfId="2150"/>
    <cellStyle name="_가양-화곡내역(토형100M)_수량산출_옹벽수량_03토공_1_월류차수벽3호_교포천 용지조서(12월)" xfId="2151"/>
    <cellStyle name="_가양-화곡내역(토형100M)_수량산출_옹벽수량_03토공_1_월류차수벽3호_숙성우안1지구 용지조서" xfId="2152"/>
    <cellStyle name="_가양-화곡내역(토형100M)_수량산출_옹벽수량_03토공_교포천 용지조서" xfId="2153"/>
    <cellStyle name="_가양-화곡내역(토형100M)_수량산출_옹벽수량_03토공_교포천 용지조서(12월)" xfId="2154"/>
    <cellStyle name="_가양-화곡내역(토형100M)_수량산출_옹벽수량_03토공_숙성우안1지구 용지조서" xfId="2155"/>
    <cellStyle name="_가양-화곡내역(토형100M)_수량산출_옹벽수량_03토공_옹벽일반수량" xfId="2156"/>
    <cellStyle name="_가양-화곡내역(토형100M)_수량산출_옹벽수량_03토공_옹벽일반수량_04옹벽일반수량" xfId="2157"/>
    <cellStyle name="_가양-화곡내역(토형100M)_수량산출_옹벽수량_03토공_옹벽일반수량_04옹벽일반수량_교포천 용지조서" xfId="2158"/>
    <cellStyle name="_가양-화곡내역(토형100M)_수량산출_옹벽수량_03토공_옹벽일반수량_04옹벽일반수량_교포천 용지조서(12월)" xfId="2159"/>
    <cellStyle name="_가양-화곡내역(토형100M)_수량산출_옹벽수량_03토공_옹벽일반수량_04옹벽일반수량_숙성우안1지구 용지조서" xfId="2160"/>
    <cellStyle name="_가양-화곡내역(토형100M)_수량산출_옹벽수량_03토공_옹벽일반수량_교포천 용지조서" xfId="2161"/>
    <cellStyle name="_가양-화곡내역(토형100M)_수량산출_옹벽수량_03토공_옹벽일반수량_교포천 용지조서(12월)" xfId="2162"/>
    <cellStyle name="_가양-화곡내역(토형100M)_수량산출_옹벽수량_03토공_옹벽일반수량_숙성우안1지구 용지조서" xfId="2163"/>
    <cellStyle name="_가양-화곡내역(토형100M)_수량산출_옹벽수량_03토공_옹벽일반수량_월류차수벽1호" xfId="2164"/>
    <cellStyle name="_가양-화곡내역(토형100M)_수량산출_옹벽수량_03토공_옹벽일반수량_월류차수벽1호_교포천 용지조서" xfId="2165"/>
    <cellStyle name="_가양-화곡내역(토형100M)_수량산출_옹벽수량_03토공_옹벽일반수량_월류차수벽1호_교포천 용지조서(12월)" xfId="2166"/>
    <cellStyle name="_가양-화곡내역(토형100M)_수량산출_옹벽수량_03토공_옹벽일반수량_월류차수벽1호_숙성우안1지구 용지조서" xfId="2167"/>
    <cellStyle name="_가양-화곡내역(토형100M)_수량산출_옹벽수량_03토공_옹벽일반수량_월류차수벽3호" xfId="2168"/>
    <cellStyle name="_가양-화곡내역(토형100M)_수량산출_옹벽수량_03토공_옹벽일반수량_월류차수벽3호_교포천 용지조서" xfId="2169"/>
    <cellStyle name="_가양-화곡내역(토형100M)_수량산출_옹벽수량_03토공_옹벽일반수량_월류차수벽3호_교포천 용지조서(12월)" xfId="2170"/>
    <cellStyle name="_가양-화곡내역(토형100M)_수량산출_옹벽수량_03토공_옹벽일반수량_월류차수벽3호_숙성우안1지구 용지조서" xfId="2171"/>
    <cellStyle name="_가양-화곡내역(토형100M)_수량산출_옹벽수량_04옹벽일반수량" xfId="2172"/>
    <cellStyle name="_가양-화곡내역(토형100M)_수량산출_옹벽수량_04옹벽일반수량_04옹벽일반수량" xfId="2173"/>
    <cellStyle name="_가양-화곡내역(토형100M)_수량산출_옹벽수량_04옹벽일반수량_04옹벽일반수량_교포천 용지조서" xfId="2174"/>
    <cellStyle name="_가양-화곡내역(토형100M)_수량산출_옹벽수량_04옹벽일반수량_04옹벽일반수량_교포천 용지조서(12월)" xfId="2175"/>
    <cellStyle name="_가양-화곡내역(토형100M)_수량산출_옹벽수량_04옹벽일반수량_04옹벽일반수량_숙성우안1지구 용지조서" xfId="2176"/>
    <cellStyle name="_가양-화곡내역(토형100M)_수량산출_옹벽수량_04옹벽일반수량_교포천 용지조서" xfId="2177"/>
    <cellStyle name="_가양-화곡내역(토형100M)_수량산출_옹벽수량_04옹벽일반수량_교포천 용지조서(12월)" xfId="2178"/>
    <cellStyle name="_가양-화곡내역(토형100M)_수량산출_옹벽수량_04옹벽일반수량_숙성우안1지구 용지조서" xfId="2179"/>
    <cellStyle name="_가양-화곡내역(토형100M)_수량산출_옹벽수량_04옹벽일반수량_월류차수벽1호" xfId="2180"/>
    <cellStyle name="_가양-화곡내역(토형100M)_수량산출_옹벽수량_04옹벽일반수량_월류차수벽1호_교포천 용지조서" xfId="2181"/>
    <cellStyle name="_가양-화곡내역(토형100M)_수량산출_옹벽수량_04옹벽일반수량_월류차수벽1호_교포천 용지조서(12월)" xfId="2182"/>
    <cellStyle name="_가양-화곡내역(토형100M)_수량산출_옹벽수량_04옹벽일반수량_월류차수벽1호_숙성우안1지구 용지조서" xfId="2183"/>
    <cellStyle name="_가양-화곡내역(토형100M)_수량산출_옹벽수량_04옹벽일반수량_월류차수벽3호" xfId="2184"/>
    <cellStyle name="_가양-화곡내역(토형100M)_수량산출_옹벽수량_04옹벽일반수량_월류차수벽3호_교포천 용지조서" xfId="2185"/>
    <cellStyle name="_가양-화곡내역(토형100M)_수량산출_옹벽수량_04옹벽일반수량_월류차수벽3호_교포천 용지조서(12월)" xfId="2186"/>
    <cellStyle name="_가양-화곡내역(토형100M)_수량산출_옹벽수량_04옹벽일반수량_월류차수벽3호_숙성우안1지구 용지조서" xfId="2187"/>
    <cellStyle name="_가양-화곡내역(토형100M)_수량산출_옹벽수량_교포천 용지조서" xfId="2188"/>
    <cellStyle name="_가양-화곡내역(토형100M)_수량산출_옹벽수량_교포천 용지조서(12월)" xfId="2189"/>
    <cellStyle name="_가양-화곡내역(토형100M)_수량산출_옹벽수량_숙성우안1지구 용지조서" xfId="2190"/>
    <cellStyle name="_가양-화곡내역(토형100M)_수량산출_옹벽수량_옹벽일반수량" xfId="2191"/>
    <cellStyle name="_가양-화곡내역(토형100M)_수량산출_옹벽수량_옹벽일반수량_04옹벽일반수량" xfId="2192"/>
    <cellStyle name="_가양-화곡내역(토형100M)_수량산출_옹벽수량_옹벽일반수량_04옹벽일반수량_교포천 용지조서" xfId="2193"/>
    <cellStyle name="_가양-화곡내역(토형100M)_수량산출_옹벽수량_옹벽일반수량_04옹벽일반수량_교포천 용지조서(12월)" xfId="2194"/>
    <cellStyle name="_가양-화곡내역(토형100M)_수량산출_옹벽수량_옹벽일반수량_04옹벽일반수량_숙성우안1지구 용지조서" xfId="2195"/>
    <cellStyle name="_가양-화곡내역(토형100M)_수량산출_옹벽수량_옹벽일반수량_교포천 용지조서" xfId="2196"/>
    <cellStyle name="_가양-화곡내역(토형100M)_수량산출_옹벽수량_옹벽일반수량_교포천 용지조서(12월)" xfId="2197"/>
    <cellStyle name="_가양-화곡내역(토형100M)_수량산출_옹벽수량_옹벽일반수량_숙성우안1지구 용지조서" xfId="2198"/>
    <cellStyle name="_가양-화곡내역(토형100M)_수량산출_옹벽수량_옹벽일반수량_월류차수벽1호" xfId="2199"/>
    <cellStyle name="_가양-화곡내역(토형100M)_수량산출_옹벽수량_옹벽일반수량_월류차수벽1호_교포천 용지조서" xfId="2200"/>
    <cellStyle name="_가양-화곡내역(토형100M)_수량산출_옹벽수량_옹벽일반수량_월류차수벽1호_교포천 용지조서(12월)" xfId="2201"/>
    <cellStyle name="_가양-화곡내역(토형100M)_수량산출_옹벽수량_옹벽일반수량_월류차수벽1호_숙성우안1지구 용지조서" xfId="2202"/>
    <cellStyle name="_가양-화곡내역(토형100M)_수량산출_옹벽수량_옹벽일반수량_월류차수벽3호" xfId="2203"/>
    <cellStyle name="_가양-화곡내역(토형100M)_수량산출_옹벽수량_옹벽일반수량_월류차수벽3호_교포천 용지조서" xfId="2204"/>
    <cellStyle name="_가양-화곡내역(토형100M)_수량산출_옹벽수량_옹벽일반수량_월류차수벽3호_교포천 용지조서(12월)" xfId="2205"/>
    <cellStyle name="_가양-화곡내역(토형100M)_수량산출_옹벽수량_옹벽일반수량_월류차수벽3호_숙성우안1지구 용지조서" xfId="2206"/>
    <cellStyle name="_가양-화곡내역(토형100M)_수량산출_옹벽일반수량" xfId="2207"/>
    <cellStyle name="_가양-화곡내역(토형100M)_수량산출_옹벽일반수량_04옹벽일반수량" xfId="2208"/>
    <cellStyle name="_가양-화곡내역(토형100M)_수량산출_옹벽일반수량_04옹벽일반수량_교포천 용지조서" xfId="2209"/>
    <cellStyle name="_가양-화곡내역(토형100M)_수량산출_옹벽일반수량_04옹벽일반수량_교포천 용지조서(12월)" xfId="2210"/>
    <cellStyle name="_가양-화곡내역(토형100M)_수량산출_옹벽일반수량_04옹벽일반수량_숙성우안1지구 용지조서" xfId="2211"/>
    <cellStyle name="_가양-화곡내역(토형100M)_수량산출_옹벽일반수량_교포천 용지조서" xfId="2212"/>
    <cellStyle name="_가양-화곡내역(토형100M)_수량산출_옹벽일반수량_교포천 용지조서(12월)" xfId="2213"/>
    <cellStyle name="_가양-화곡내역(토형100M)_수량산출_옹벽일반수량_숙성우안1지구 용지조서" xfId="2214"/>
    <cellStyle name="_가양-화곡내역(토형100M)_수량산출_옹벽일반수량_월류차수벽1호" xfId="2215"/>
    <cellStyle name="_가양-화곡내역(토형100M)_수량산출_옹벽일반수량_월류차수벽1호_교포천 용지조서" xfId="2216"/>
    <cellStyle name="_가양-화곡내역(토형100M)_수량산출_옹벽일반수량_월류차수벽1호_교포천 용지조서(12월)" xfId="2217"/>
    <cellStyle name="_가양-화곡내역(토형100M)_수량산출_옹벽일반수량_월류차수벽1호_숙성우안1지구 용지조서" xfId="2218"/>
    <cellStyle name="_가양-화곡내역(토형100M)_수량산출_옹벽일반수량_월류차수벽3호" xfId="2219"/>
    <cellStyle name="_가양-화곡내역(토형100M)_수량산출_옹벽일반수량_월류차수벽3호_교포천 용지조서" xfId="2220"/>
    <cellStyle name="_가양-화곡내역(토형100M)_수량산출_옹벽일반수량_월류차수벽3호_교포천 용지조서(12월)" xfId="2221"/>
    <cellStyle name="_가양-화곡내역(토형100M)_수량산출_옹벽일반수량_월류차수벽3호_숙성우안1지구 용지조서" xfId="2222"/>
    <cellStyle name="_가양-화곡내역(토형100M)_숙성우안1지구 용지조서" xfId="2223"/>
    <cellStyle name="_가양-화곡내역(토형100M)_옹벽공" xfId="2224"/>
    <cellStyle name="_가양-화곡내역(토형100M)_옹벽공_03토공" xfId="2225"/>
    <cellStyle name="_가양-화곡내역(토형100M)_옹벽공_03토공_03토공" xfId="2226"/>
    <cellStyle name="_가양-화곡내역(토형100M)_옹벽공_03토공_03토공_04옹벽일반수량" xfId="2227"/>
    <cellStyle name="_가양-화곡내역(토형100M)_옹벽공_03토공_03토공_04옹벽일반수량_교포천 용지조서" xfId="2228"/>
    <cellStyle name="_가양-화곡내역(토형100M)_옹벽공_03토공_03토공_04옹벽일반수량_교포천 용지조서(12월)" xfId="2229"/>
    <cellStyle name="_가양-화곡내역(토형100M)_옹벽공_03토공_03토공_04옹벽일반수량_숙성우안1지구 용지조서" xfId="2230"/>
    <cellStyle name="_가양-화곡내역(토형100M)_옹벽공_03토공_03토공_교포천 용지조서" xfId="2231"/>
    <cellStyle name="_가양-화곡내역(토형100M)_옹벽공_03토공_03토공_교포천 용지조서(12월)" xfId="2232"/>
    <cellStyle name="_가양-화곡내역(토형100M)_옹벽공_03토공_03토공_숙성우안1지구 용지조서" xfId="2233"/>
    <cellStyle name="_가양-화곡내역(토형100M)_옹벽공_03토공_03토공_월류차수벽1호" xfId="2234"/>
    <cellStyle name="_가양-화곡내역(토형100M)_옹벽공_03토공_03토공_월류차수벽1호_교포천 용지조서" xfId="2235"/>
    <cellStyle name="_가양-화곡내역(토형100M)_옹벽공_03토공_03토공_월류차수벽1호_교포천 용지조서(12월)" xfId="2236"/>
    <cellStyle name="_가양-화곡내역(토형100M)_옹벽공_03토공_03토공_월류차수벽1호_숙성우안1지구 용지조서" xfId="2237"/>
    <cellStyle name="_가양-화곡내역(토형100M)_옹벽공_03토공_03토공_월류차수벽3호" xfId="2238"/>
    <cellStyle name="_가양-화곡내역(토형100M)_옹벽공_03토공_03토공_월류차수벽3호_교포천 용지조서" xfId="2239"/>
    <cellStyle name="_가양-화곡내역(토형100M)_옹벽공_03토공_03토공_월류차수벽3호_교포천 용지조서(12월)" xfId="2240"/>
    <cellStyle name="_가양-화곡내역(토형100M)_옹벽공_03토공_03토공_월류차수벽3호_숙성우안1지구 용지조서" xfId="2241"/>
    <cellStyle name="_가양-화곡내역(토형100M)_옹벽공_03토공_04옹벽일반수량" xfId="2242"/>
    <cellStyle name="_가양-화곡내역(토형100M)_옹벽공_03토공_04옹벽일반수량_04옹벽일반수량" xfId="2243"/>
    <cellStyle name="_가양-화곡내역(토형100M)_옹벽공_03토공_04옹벽일반수량_04옹벽일반수량_교포천 용지조서" xfId="2244"/>
    <cellStyle name="_가양-화곡내역(토형100M)_옹벽공_03토공_04옹벽일반수량_04옹벽일반수량_교포천 용지조서(12월)" xfId="2245"/>
    <cellStyle name="_가양-화곡내역(토형100M)_옹벽공_03토공_04옹벽일반수량_04옹벽일반수량_숙성우안1지구 용지조서" xfId="2246"/>
    <cellStyle name="_가양-화곡내역(토형100M)_옹벽공_03토공_04옹벽일반수량_교포천 용지조서" xfId="2247"/>
    <cellStyle name="_가양-화곡내역(토형100M)_옹벽공_03토공_04옹벽일반수량_교포천 용지조서(12월)" xfId="2248"/>
    <cellStyle name="_가양-화곡내역(토형100M)_옹벽공_03토공_04옹벽일반수량_숙성우안1지구 용지조서" xfId="2249"/>
    <cellStyle name="_가양-화곡내역(토형100M)_옹벽공_03토공_04옹벽일반수량_월류차수벽1호" xfId="2250"/>
    <cellStyle name="_가양-화곡내역(토형100M)_옹벽공_03토공_04옹벽일반수량_월류차수벽1호_교포천 용지조서" xfId="2251"/>
    <cellStyle name="_가양-화곡내역(토형100M)_옹벽공_03토공_04옹벽일반수량_월류차수벽1호_교포천 용지조서(12월)" xfId="2252"/>
    <cellStyle name="_가양-화곡내역(토형100M)_옹벽공_03토공_04옹벽일반수량_월류차수벽1호_숙성우안1지구 용지조서" xfId="2253"/>
    <cellStyle name="_가양-화곡내역(토형100M)_옹벽공_03토공_04옹벽일반수량_월류차수벽3호" xfId="2254"/>
    <cellStyle name="_가양-화곡내역(토형100M)_옹벽공_03토공_04옹벽일반수량_월류차수벽3호_교포천 용지조서" xfId="2255"/>
    <cellStyle name="_가양-화곡내역(토형100M)_옹벽공_03토공_04옹벽일반수량_월류차수벽3호_교포천 용지조서(12월)" xfId="2256"/>
    <cellStyle name="_가양-화곡내역(토형100M)_옹벽공_03토공_04옹벽일반수량_월류차수벽3호_숙성우안1지구 용지조서" xfId="2257"/>
    <cellStyle name="_가양-화곡내역(토형100M)_옹벽공_03토공_1" xfId="2258"/>
    <cellStyle name="_가양-화곡내역(토형100M)_옹벽공_03토공_1_04옹벽일반수량" xfId="2259"/>
    <cellStyle name="_가양-화곡내역(토형100M)_옹벽공_03토공_1_04옹벽일반수량_교포천 용지조서" xfId="2260"/>
    <cellStyle name="_가양-화곡내역(토형100M)_옹벽공_03토공_1_04옹벽일반수량_교포천 용지조서(12월)" xfId="2261"/>
    <cellStyle name="_가양-화곡내역(토형100M)_옹벽공_03토공_1_04옹벽일반수량_숙성우안1지구 용지조서" xfId="2262"/>
    <cellStyle name="_가양-화곡내역(토형100M)_옹벽공_03토공_1_교포천 용지조서" xfId="2263"/>
    <cellStyle name="_가양-화곡내역(토형100M)_옹벽공_03토공_1_교포천 용지조서(12월)" xfId="2264"/>
    <cellStyle name="_가양-화곡내역(토형100M)_옹벽공_03토공_1_숙성우안1지구 용지조서" xfId="2265"/>
    <cellStyle name="_가양-화곡내역(토형100M)_옹벽공_03토공_1_월류차수벽1호" xfId="2266"/>
    <cellStyle name="_가양-화곡내역(토형100M)_옹벽공_03토공_1_월류차수벽1호_교포천 용지조서" xfId="2267"/>
    <cellStyle name="_가양-화곡내역(토형100M)_옹벽공_03토공_1_월류차수벽1호_교포천 용지조서(12월)" xfId="2268"/>
    <cellStyle name="_가양-화곡내역(토형100M)_옹벽공_03토공_1_월류차수벽1호_숙성우안1지구 용지조서" xfId="2269"/>
    <cellStyle name="_가양-화곡내역(토형100M)_옹벽공_03토공_1_월류차수벽3호" xfId="2270"/>
    <cellStyle name="_가양-화곡내역(토형100M)_옹벽공_03토공_1_월류차수벽3호_교포천 용지조서" xfId="2271"/>
    <cellStyle name="_가양-화곡내역(토형100M)_옹벽공_03토공_1_월류차수벽3호_교포천 용지조서(12월)" xfId="2272"/>
    <cellStyle name="_가양-화곡내역(토형100M)_옹벽공_03토공_1_월류차수벽3호_숙성우안1지구 용지조서" xfId="2273"/>
    <cellStyle name="_가양-화곡내역(토형100M)_옹벽공_03토공_교포천 용지조서" xfId="2274"/>
    <cellStyle name="_가양-화곡내역(토형100M)_옹벽공_03토공_교포천 용지조서(12월)" xfId="2275"/>
    <cellStyle name="_가양-화곡내역(토형100M)_옹벽공_03토공_숙성우안1지구 용지조서" xfId="2276"/>
    <cellStyle name="_가양-화곡내역(토형100M)_옹벽공_03토공_옹벽일반수량" xfId="2277"/>
    <cellStyle name="_가양-화곡내역(토형100M)_옹벽공_03토공_옹벽일반수량_04옹벽일반수량" xfId="2278"/>
    <cellStyle name="_가양-화곡내역(토형100M)_옹벽공_03토공_옹벽일반수량_04옹벽일반수량_교포천 용지조서" xfId="2279"/>
    <cellStyle name="_가양-화곡내역(토형100M)_옹벽공_03토공_옹벽일반수량_04옹벽일반수량_교포천 용지조서(12월)" xfId="2280"/>
    <cellStyle name="_가양-화곡내역(토형100M)_옹벽공_03토공_옹벽일반수량_04옹벽일반수량_숙성우안1지구 용지조서" xfId="2281"/>
    <cellStyle name="_가양-화곡내역(토형100M)_옹벽공_03토공_옹벽일반수량_교포천 용지조서" xfId="2282"/>
    <cellStyle name="_가양-화곡내역(토형100M)_옹벽공_03토공_옹벽일반수량_교포천 용지조서(12월)" xfId="2283"/>
    <cellStyle name="_가양-화곡내역(토형100M)_옹벽공_03토공_옹벽일반수량_숙성우안1지구 용지조서" xfId="2284"/>
    <cellStyle name="_가양-화곡내역(토형100M)_옹벽공_03토공_옹벽일반수량_월류차수벽1호" xfId="2285"/>
    <cellStyle name="_가양-화곡내역(토형100M)_옹벽공_03토공_옹벽일반수량_월류차수벽1호_교포천 용지조서" xfId="2286"/>
    <cellStyle name="_가양-화곡내역(토형100M)_옹벽공_03토공_옹벽일반수량_월류차수벽1호_교포천 용지조서(12월)" xfId="2287"/>
    <cellStyle name="_가양-화곡내역(토형100M)_옹벽공_03토공_옹벽일반수량_월류차수벽1호_숙성우안1지구 용지조서" xfId="2288"/>
    <cellStyle name="_가양-화곡내역(토형100M)_옹벽공_03토공_옹벽일반수량_월류차수벽3호" xfId="2289"/>
    <cellStyle name="_가양-화곡내역(토형100M)_옹벽공_03토공_옹벽일반수량_월류차수벽3호_교포천 용지조서" xfId="2290"/>
    <cellStyle name="_가양-화곡내역(토형100M)_옹벽공_03토공_옹벽일반수량_월류차수벽3호_교포천 용지조서(12월)" xfId="2291"/>
    <cellStyle name="_가양-화곡내역(토형100M)_옹벽공_03토공_옹벽일반수량_월류차수벽3호_숙성우안1지구 용지조서" xfId="2292"/>
    <cellStyle name="_가양-화곡내역(토형100M)_옹벽공_04옹벽일반수량" xfId="2293"/>
    <cellStyle name="_가양-화곡내역(토형100M)_옹벽공_04옹벽일반수량_04옹벽일반수량" xfId="2294"/>
    <cellStyle name="_가양-화곡내역(토형100M)_옹벽공_04옹벽일반수량_04옹벽일반수량_교포천 용지조서" xfId="2295"/>
    <cellStyle name="_가양-화곡내역(토형100M)_옹벽공_04옹벽일반수량_04옹벽일반수량_교포천 용지조서(12월)" xfId="2296"/>
    <cellStyle name="_가양-화곡내역(토형100M)_옹벽공_04옹벽일반수량_04옹벽일반수량_숙성우안1지구 용지조서" xfId="2297"/>
    <cellStyle name="_가양-화곡내역(토형100M)_옹벽공_04옹벽일반수량_교포천 용지조서" xfId="2298"/>
    <cellStyle name="_가양-화곡내역(토형100M)_옹벽공_04옹벽일반수량_교포천 용지조서(12월)" xfId="2299"/>
    <cellStyle name="_가양-화곡내역(토형100M)_옹벽공_04옹벽일반수량_숙성우안1지구 용지조서" xfId="2300"/>
    <cellStyle name="_가양-화곡내역(토형100M)_옹벽공_04옹벽일반수량_월류차수벽1호" xfId="2301"/>
    <cellStyle name="_가양-화곡내역(토형100M)_옹벽공_04옹벽일반수량_월류차수벽1호_교포천 용지조서" xfId="2302"/>
    <cellStyle name="_가양-화곡내역(토형100M)_옹벽공_04옹벽일반수량_월류차수벽1호_교포천 용지조서(12월)" xfId="2303"/>
    <cellStyle name="_가양-화곡내역(토형100M)_옹벽공_04옹벽일반수량_월류차수벽1호_숙성우안1지구 용지조서" xfId="2304"/>
    <cellStyle name="_가양-화곡내역(토형100M)_옹벽공_04옹벽일반수량_월류차수벽3호" xfId="2305"/>
    <cellStyle name="_가양-화곡내역(토형100M)_옹벽공_04옹벽일반수량_월류차수벽3호_교포천 용지조서" xfId="2306"/>
    <cellStyle name="_가양-화곡내역(토형100M)_옹벽공_04옹벽일반수량_월류차수벽3호_교포천 용지조서(12월)" xfId="2307"/>
    <cellStyle name="_가양-화곡내역(토형100M)_옹벽공_04옹벽일반수량_월류차수벽3호_숙성우안1지구 용지조서" xfId="2308"/>
    <cellStyle name="_가양-화곡내역(토형100M)_옹벽공_교포천 용지조서" xfId="2309"/>
    <cellStyle name="_가양-화곡내역(토형100M)_옹벽공_교포천 용지조서(12월)" xfId="2310"/>
    <cellStyle name="_가양-화곡내역(토형100M)_옹벽공_숙성우안1지구 용지조서" xfId="2311"/>
    <cellStyle name="_가양-화곡내역(토형100M)_옹벽공_옹벽일반수량" xfId="2312"/>
    <cellStyle name="_가양-화곡내역(토형100M)_옹벽공_옹벽일반수량_04옹벽일반수량" xfId="2313"/>
    <cellStyle name="_가양-화곡내역(토형100M)_옹벽공_옹벽일반수량_04옹벽일반수량_교포천 용지조서" xfId="2314"/>
    <cellStyle name="_가양-화곡내역(토형100M)_옹벽공_옹벽일반수량_04옹벽일반수량_교포천 용지조서(12월)" xfId="2315"/>
    <cellStyle name="_가양-화곡내역(토형100M)_옹벽공_옹벽일반수량_04옹벽일반수량_숙성우안1지구 용지조서" xfId="2316"/>
    <cellStyle name="_가양-화곡내역(토형100M)_옹벽공_옹벽일반수량_교포천 용지조서" xfId="2317"/>
    <cellStyle name="_가양-화곡내역(토형100M)_옹벽공_옹벽일반수량_교포천 용지조서(12월)" xfId="2318"/>
    <cellStyle name="_가양-화곡내역(토형100M)_옹벽공_옹벽일반수량_숙성우안1지구 용지조서" xfId="2319"/>
    <cellStyle name="_가양-화곡내역(토형100M)_옹벽공_옹벽일반수량_월류차수벽1호" xfId="2320"/>
    <cellStyle name="_가양-화곡내역(토형100M)_옹벽공_옹벽일반수량_월류차수벽1호_교포천 용지조서" xfId="2321"/>
    <cellStyle name="_가양-화곡내역(토형100M)_옹벽공_옹벽일반수량_월류차수벽1호_교포천 용지조서(12월)" xfId="2322"/>
    <cellStyle name="_가양-화곡내역(토형100M)_옹벽공_옹벽일반수량_월류차수벽1호_숙성우안1지구 용지조서" xfId="2323"/>
    <cellStyle name="_가양-화곡내역(토형100M)_옹벽공_옹벽일반수량_월류차수벽3호" xfId="2324"/>
    <cellStyle name="_가양-화곡내역(토형100M)_옹벽공_옹벽일반수량_월류차수벽3호_교포천 용지조서" xfId="2325"/>
    <cellStyle name="_가양-화곡내역(토형100M)_옹벽공_옹벽일반수량_월류차수벽3호_교포천 용지조서(12월)" xfId="2326"/>
    <cellStyle name="_가양-화곡내역(토형100M)_옹벽공_옹벽일반수량_월류차수벽3호_숙성우안1지구 용지조서" xfId="2327"/>
    <cellStyle name="_가양-화곡내역(토형100M)_옹벽수량" xfId="2328"/>
    <cellStyle name="_가양-화곡내역(토형100M)_옹벽수량_03토공" xfId="2329"/>
    <cellStyle name="_가양-화곡내역(토형100M)_옹벽수량_03토공_03토공" xfId="2330"/>
    <cellStyle name="_가양-화곡내역(토형100M)_옹벽수량_03토공_03토공_04옹벽일반수량" xfId="2331"/>
    <cellStyle name="_가양-화곡내역(토형100M)_옹벽수량_03토공_03토공_04옹벽일반수량_교포천 용지조서" xfId="2332"/>
    <cellStyle name="_가양-화곡내역(토형100M)_옹벽수량_03토공_03토공_04옹벽일반수량_교포천 용지조서(12월)" xfId="2333"/>
    <cellStyle name="_가양-화곡내역(토형100M)_옹벽수량_03토공_03토공_04옹벽일반수량_숙성우안1지구 용지조서" xfId="2334"/>
    <cellStyle name="_가양-화곡내역(토형100M)_옹벽수량_03토공_03토공_교포천 용지조서" xfId="2335"/>
    <cellStyle name="_가양-화곡내역(토형100M)_옹벽수량_03토공_03토공_교포천 용지조서(12월)" xfId="2336"/>
    <cellStyle name="_가양-화곡내역(토형100M)_옹벽수량_03토공_03토공_숙성우안1지구 용지조서" xfId="2337"/>
    <cellStyle name="_가양-화곡내역(토형100M)_옹벽수량_03토공_03토공_월류차수벽1호" xfId="2338"/>
    <cellStyle name="_가양-화곡내역(토형100M)_옹벽수량_03토공_03토공_월류차수벽1호_교포천 용지조서" xfId="2339"/>
    <cellStyle name="_가양-화곡내역(토형100M)_옹벽수량_03토공_03토공_월류차수벽1호_교포천 용지조서(12월)" xfId="2340"/>
    <cellStyle name="_가양-화곡내역(토형100M)_옹벽수량_03토공_03토공_월류차수벽1호_숙성우안1지구 용지조서" xfId="2341"/>
    <cellStyle name="_가양-화곡내역(토형100M)_옹벽수량_03토공_03토공_월류차수벽3호" xfId="2342"/>
    <cellStyle name="_가양-화곡내역(토형100M)_옹벽수량_03토공_03토공_월류차수벽3호_교포천 용지조서" xfId="2343"/>
    <cellStyle name="_가양-화곡내역(토형100M)_옹벽수량_03토공_03토공_월류차수벽3호_교포천 용지조서(12월)" xfId="2344"/>
    <cellStyle name="_가양-화곡내역(토형100M)_옹벽수량_03토공_03토공_월류차수벽3호_숙성우안1지구 용지조서" xfId="2345"/>
    <cellStyle name="_가양-화곡내역(토형100M)_옹벽수량_03토공_04옹벽일반수량" xfId="2346"/>
    <cellStyle name="_가양-화곡내역(토형100M)_옹벽수량_03토공_04옹벽일반수량_04옹벽일반수량" xfId="2347"/>
    <cellStyle name="_가양-화곡내역(토형100M)_옹벽수량_03토공_04옹벽일반수량_04옹벽일반수량_교포천 용지조서" xfId="2348"/>
    <cellStyle name="_가양-화곡내역(토형100M)_옹벽수량_03토공_04옹벽일반수량_04옹벽일반수량_교포천 용지조서(12월)" xfId="2349"/>
    <cellStyle name="_가양-화곡내역(토형100M)_옹벽수량_03토공_04옹벽일반수량_04옹벽일반수량_숙성우안1지구 용지조서" xfId="2350"/>
    <cellStyle name="_가양-화곡내역(토형100M)_옹벽수량_03토공_04옹벽일반수량_교포천 용지조서" xfId="2351"/>
    <cellStyle name="_가양-화곡내역(토형100M)_옹벽수량_03토공_04옹벽일반수량_교포천 용지조서(12월)" xfId="2352"/>
    <cellStyle name="_가양-화곡내역(토형100M)_옹벽수량_03토공_04옹벽일반수량_숙성우안1지구 용지조서" xfId="2353"/>
    <cellStyle name="_가양-화곡내역(토형100M)_옹벽수량_03토공_04옹벽일반수량_월류차수벽1호" xfId="2354"/>
    <cellStyle name="_가양-화곡내역(토형100M)_옹벽수량_03토공_04옹벽일반수량_월류차수벽1호_교포천 용지조서" xfId="2355"/>
    <cellStyle name="_가양-화곡내역(토형100M)_옹벽수량_03토공_04옹벽일반수량_월류차수벽1호_교포천 용지조서(12월)" xfId="2356"/>
    <cellStyle name="_가양-화곡내역(토형100M)_옹벽수량_03토공_04옹벽일반수량_월류차수벽1호_숙성우안1지구 용지조서" xfId="2357"/>
    <cellStyle name="_가양-화곡내역(토형100M)_옹벽수량_03토공_04옹벽일반수량_월류차수벽3호" xfId="2358"/>
    <cellStyle name="_가양-화곡내역(토형100M)_옹벽수량_03토공_04옹벽일반수량_월류차수벽3호_교포천 용지조서" xfId="2359"/>
    <cellStyle name="_가양-화곡내역(토형100M)_옹벽수량_03토공_04옹벽일반수량_월류차수벽3호_교포천 용지조서(12월)" xfId="2360"/>
    <cellStyle name="_가양-화곡내역(토형100M)_옹벽수량_03토공_04옹벽일반수량_월류차수벽3호_숙성우안1지구 용지조서" xfId="2361"/>
    <cellStyle name="_가양-화곡내역(토형100M)_옹벽수량_03토공_1" xfId="2362"/>
    <cellStyle name="_가양-화곡내역(토형100M)_옹벽수량_03토공_1_04옹벽일반수량" xfId="2363"/>
    <cellStyle name="_가양-화곡내역(토형100M)_옹벽수량_03토공_1_04옹벽일반수량_교포천 용지조서" xfId="2364"/>
    <cellStyle name="_가양-화곡내역(토형100M)_옹벽수량_03토공_1_04옹벽일반수량_교포천 용지조서(12월)" xfId="2365"/>
    <cellStyle name="_가양-화곡내역(토형100M)_옹벽수량_03토공_1_04옹벽일반수량_숙성우안1지구 용지조서" xfId="2366"/>
    <cellStyle name="_가양-화곡내역(토형100M)_옹벽수량_03토공_1_교포천 용지조서" xfId="2367"/>
    <cellStyle name="_가양-화곡내역(토형100M)_옹벽수량_03토공_1_교포천 용지조서(12월)" xfId="2368"/>
    <cellStyle name="_가양-화곡내역(토형100M)_옹벽수량_03토공_1_숙성우안1지구 용지조서" xfId="2369"/>
    <cellStyle name="_가양-화곡내역(토형100M)_옹벽수량_03토공_1_월류차수벽1호" xfId="2370"/>
    <cellStyle name="_가양-화곡내역(토형100M)_옹벽수량_03토공_1_월류차수벽1호_교포천 용지조서" xfId="2371"/>
    <cellStyle name="_가양-화곡내역(토형100M)_옹벽수량_03토공_1_월류차수벽1호_교포천 용지조서(12월)" xfId="2372"/>
    <cellStyle name="_가양-화곡내역(토형100M)_옹벽수량_03토공_1_월류차수벽1호_숙성우안1지구 용지조서" xfId="2373"/>
    <cellStyle name="_가양-화곡내역(토형100M)_옹벽수량_03토공_1_월류차수벽3호" xfId="2374"/>
    <cellStyle name="_가양-화곡내역(토형100M)_옹벽수량_03토공_1_월류차수벽3호_교포천 용지조서" xfId="2375"/>
    <cellStyle name="_가양-화곡내역(토형100M)_옹벽수량_03토공_1_월류차수벽3호_교포천 용지조서(12월)" xfId="2376"/>
    <cellStyle name="_가양-화곡내역(토형100M)_옹벽수량_03토공_1_월류차수벽3호_숙성우안1지구 용지조서" xfId="2377"/>
    <cellStyle name="_가양-화곡내역(토형100M)_옹벽수량_03토공_교포천 용지조서" xfId="2378"/>
    <cellStyle name="_가양-화곡내역(토형100M)_옹벽수량_03토공_교포천 용지조서(12월)" xfId="2379"/>
    <cellStyle name="_가양-화곡내역(토형100M)_옹벽수량_03토공_숙성우안1지구 용지조서" xfId="2380"/>
    <cellStyle name="_가양-화곡내역(토형100M)_옹벽수량_03토공_옹벽일반수량" xfId="2381"/>
    <cellStyle name="_가양-화곡내역(토형100M)_옹벽수량_03토공_옹벽일반수량_04옹벽일반수량" xfId="2382"/>
    <cellStyle name="_가양-화곡내역(토형100M)_옹벽수량_03토공_옹벽일반수량_04옹벽일반수량_교포천 용지조서" xfId="2383"/>
    <cellStyle name="_가양-화곡내역(토형100M)_옹벽수량_03토공_옹벽일반수량_04옹벽일반수량_교포천 용지조서(12월)" xfId="2384"/>
    <cellStyle name="_가양-화곡내역(토형100M)_옹벽수량_03토공_옹벽일반수량_04옹벽일반수량_숙성우안1지구 용지조서" xfId="2385"/>
    <cellStyle name="_가양-화곡내역(토형100M)_옹벽수량_03토공_옹벽일반수량_교포천 용지조서" xfId="2386"/>
    <cellStyle name="_가양-화곡내역(토형100M)_옹벽수량_03토공_옹벽일반수량_교포천 용지조서(12월)" xfId="2387"/>
    <cellStyle name="_가양-화곡내역(토형100M)_옹벽수량_03토공_옹벽일반수량_숙성우안1지구 용지조서" xfId="2388"/>
    <cellStyle name="_가양-화곡내역(토형100M)_옹벽수량_03토공_옹벽일반수량_월류차수벽1호" xfId="2389"/>
    <cellStyle name="_가양-화곡내역(토형100M)_옹벽수량_03토공_옹벽일반수량_월류차수벽1호_교포천 용지조서" xfId="2390"/>
    <cellStyle name="_가양-화곡내역(토형100M)_옹벽수량_03토공_옹벽일반수량_월류차수벽1호_교포천 용지조서(12월)" xfId="2391"/>
    <cellStyle name="_가양-화곡내역(토형100M)_옹벽수량_03토공_옹벽일반수량_월류차수벽1호_숙성우안1지구 용지조서" xfId="2392"/>
    <cellStyle name="_가양-화곡내역(토형100M)_옹벽수량_03토공_옹벽일반수량_월류차수벽3호" xfId="2393"/>
    <cellStyle name="_가양-화곡내역(토형100M)_옹벽수량_03토공_옹벽일반수량_월류차수벽3호_교포천 용지조서" xfId="2394"/>
    <cellStyle name="_가양-화곡내역(토형100M)_옹벽수량_03토공_옹벽일반수량_월류차수벽3호_교포천 용지조서(12월)" xfId="2395"/>
    <cellStyle name="_가양-화곡내역(토형100M)_옹벽수량_03토공_옹벽일반수량_월류차수벽3호_숙성우안1지구 용지조서" xfId="2396"/>
    <cellStyle name="_가양-화곡내역(토형100M)_옹벽수량_04옹벽일반수량" xfId="2397"/>
    <cellStyle name="_가양-화곡내역(토형100M)_옹벽수량_04옹벽일반수량_04옹벽일반수량" xfId="2398"/>
    <cellStyle name="_가양-화곡내역(토형100M)_옹벽수량_04옹벽일반수량_04옹벽일반수량_교포천 용지조서" xfId="2399"/>
    <cellStyle name="_가양-화곡내역(토형100M)_옹벽수량_04옹벽일반수량_04옹벽일반수량_교포천 용지조서(12월)" xfId="2400"/>
    <cellStyle name="_가양-화곡내역(토형100M)_옹벽수량_04옹벽일반수량_04옹벽일반수량_숙성우안1지구 용지조서" xfId="2401"/>
    <cellStyle name="_가양-화곡내역(토형100M)_옹벽수량_04옹벽일반수량_교포천 용지조서" xfId="2402"/>
    <cellStyle name="_가양-화곡내역(토형100M)_옹벽수량_04옹벽일반수량_교포천 용지조서(12월)" xfId="2403"/>
    <cellStyle name="_가양-화곡내역(토형100M)_옹벽수량_04옹벽일반수량_숙성우안1지구 용지조서" xfId="2404"/>
    <cellStyle name="_가양-화곡내역(토형100M)_옹벽수량_04옹벽일반수량_월류차수벽1호" xfId="2405"/>
    <cellStyle name="_가양-화곡내역(토형100M)_옹벽수량_04옹벽일반수량_월류차수벽1호_교포천 용지조서" xfId="2406"/>
    <cellStyle name="_가양-화곡내역(토형100M)_옹벽수량_04옹벽일반수량_월류차수벽1호_교포천 용지조서(12월)" xfId="2407"/>
    <cellStyle name="_가양-화곡내역(토형100M)_옹벽수량_04옹벽일반수량_월류차수벽1호_숙성우안1지구 용지조서" xfId="2408"/>
    <cellStyle name="_가양-화곡내역(토형100M)_옹벽수량_04옹벽일반수량_월류차수벽3호" xfId="2409"/>
    <cellStyle name="_가양-화곡내역(토형100M)_옹벽수량_04옹벽일반수량_월류차수벽3호_교포천 용지조서" xfId="2410"/>
    <cellStyle name="_가양-화곡내역(토형100M)_옹벽수량_04옹벽일반수량_월류차수벽3호_교포천 용지조서(12월)" xfId="2411"/>
    <cellStyle name="_가양-화곡내역(토형100M)_옹벽수량_04옹벽일반수량_월류차수벽3호_숙성우안1지구 용지조서" xfId="2412"/>
    <cellStyle name="_가양-화곡내역(토형100M)_옹벽수량_교포천 용지조서" xfId="2413"/>
    <cellStyle name="_가양-화곡내역(토형100M)_옹벽수량_교포천 용지조서(12월)" xfId="2414"/>
    <cellStyle name="_가양-화곡내역(토형100M)_옹벽수량_숙성우안1지구 용지조서" xfId="2415"/>
    <cellStyle name="_가양-화곡내역(토형100M)_옹벽수량_옹벽일반수량" xfId="2416"/>
    <cellStyle name="_가양-화곡내역(토형100M)_옹벽수량_옹벽일반수량_04옹벽일반수량" xfId="2417"/>
    <cellStyle name="_가양-화곡내역(토형100M)_옹벽수량_옹벽일반수량_04옹벽일반수량_교포천 용지조서" xfId="2418"/>
    <cellStyle name="_가양-화곡내역(토형100M)_옹벽수량_옹벽일반수량_04옹벽일반수량_교포천 용지조서(12월)" xfId="2419"/>
    <cellStyle name="_가양-화곡내역(토형100M)_옹벽수량_옹벽일반수량_04옹벽일반수량_숙성우안1지구 용지조서" xfId="2420"/>
    <cellStyle name="_가양-화곡내역(토형100M)_옹벽수량_옹벽일반수량_교포천 용지조서" xfId="2421"/>
    <cellStyle name="_가양-화곡내역(토형100M)_옹벽수량_옹벽일반수량_교포천 용지조서(12월)" xfId="2422"/>
    <cellStyle name="_가양-화곡내역(토형100M)_옹벽수량_옹벽일반수량_숙성우안1지구 용지조서" xfId="2423"/>
    <cellStyle name="_가양-화곡내역(토형100M)_옹벽수량_옹벽일반수량_월류차수벽1호" xfId="2424"/>
    <cellStyle name="_가양-화곡내역(토형100M)_옹벽수량_옹벽일반수량_월류차수벽1호_교포천 용지조서" xfId="2425"/>
    <cellStyle name="_가양-화곡내역(토형100M)_옹벽수량_옹벽일반수량_월류차수벽1호_교포천 용지조서(12월)" xfId="2426"/>
    <cellStyle name="_가양-화곡내역(토형100M)_옹벽수량_옹벽일반수량_월류차수벽1호_숙성우안1지구 용지조서" xfId="2427"/>
    <cellStyle name="_가양-화곡내역(토형100M)_옹벽수량_옹벽일반수량_월류차수벽3호" xfId="2428"/>
    <cellStyle name="_가양-화곡내역(토형100M)_옹벽수량_옹벽일반수량_월류차수벽3호_교포천 용지조서" xfId="2429"/>
    <cellStyle name="_가양-화곡내역(토형100M)_옹벽수량_옹벽일반수량_월류차수벽3호_교포천 용지조서(12월)" xfId="2430"/>
    <cellStyle name="_가양-화곡내역(토형100M)_옹벽수량_옹벽일반수량_월류차수벽3호_숙성우안1지구 용지조서" xfId="2431"/>
    <cellStyle name="_가양-화곡내역(토형100M)_옹벽일반수량" xfId="2432"/>
    <cellStyle name="_가양-화곡내역(토형100M)_옹벽일반수량_04옹벽일반수량" xfId="2433"/>
    <cellStyle name="_가양-화곡내역(토형100M)_옹벽일반수량_04옹벽일반수량_교포천 용지조서" xfId="2434"/>
    <cellStyle name="_가양-화곡내역(토형100M)_옹벽일반수량_04옹벽일반수량_교포천 용지조서(12월)" xfId="2435"/>
    <cellStyle name="_가양-화곡내역(토형100M)_옹벽일반수량_04옹벽일반수량_숙성우안1지구 용지조서" xfId="2436"/>
    <cellStyle name="_가양-화곡내역(토형100M)_옹벽일반수량_교포천 용지조서" xfId="2437"/>
    <cellStyle name="_가양-화곡내역(토형100M)_옹벽일반수량_교포천 용지조서(12월)" xfId="2438"/>
    <cellStyle name="_가양-화곡내역(토형100M)_옹벽일반수량_숙성우안1지구 용지조서" xfId="2439"/>
    <cellStyle name="_가양-화곡내역(토형100M)_옹벽일반수량_월류차수벽1호" xfId="2440"/>
    <cellStyle name="_가양-화곡내역(토형100M)_옹벽일반수량_월류차수벽1호_교포천 용지조서" xfId="2441"/>
    <cellStyle name="_가양-화곡내역(토형100M)_옹벽일반수량_월류차수벽1호_교포천 용지조서(12월)" xfId="2442"/>
    <cellStyle name="_가양-화곡내역(토형100M)_옹벽일반수량_월류차수벽1호_숙성우안1지구 용지조서" xfId="2443"/>
    <cellStyle name="_가양-화곡내역(토형100M)_옹벽일반수량_월류차수벽3호" xfId="2444"/>
    <cellStyle name="_가양-화곡내역(토형100M)_옹벽일반수량_월류차수벽3호_교포천 용지조서" xfId="2445"/>
    <cellStyle name="_가양-화곡내역(토형100M)_옹벽일반수량_월류차수벽3호_교포천 용지조서(12월)" xfId="2446"/>
    <cellStyle name="_가양-화곡내역(토형100M)_옹벽일반수량_월류차수벽3호_숙성우안1지구 용지조서" xfId="2447"/>
    <cellStyle name="_공동구" xfId="2448"/>
    <cellStyle name="_공동구_교포천 용지조서" xfId="2449"/>
    <cellStyle name="_공동구_교포천 용지조서(12월)" xfId="2450"/>
    <cellStyle name="_공동구_숙성우안1지구 용지조서" xfId="2451"/>
    <cellStyle name="_다리골천헐기" xfId="2452"/>
    <cellStyle name="_도곡1교 교대 수량" xfId="2453"/>
    <cellStyle name="_도곡1교 교대 수량_00.몰운7지구 총괄수량" xfId="2454"/>
    <cellStyle name="_도곡1교 교대 수량_3.1제1배수통관(시례우안3제)" xfId="2455"/>
    <cellStyle name="_도곡1교 교대 수량_3.1제1배수통관(시례우안3제)_00.몰운7지구 총괄수량" xfId="2456"/>
    <cellStyle name="_도곡1교 교대 수량_3.2 제2배수통관" xfId="2457"/>
    <cellStyle name="_도곡1교 교대 수량_3.2 제2배수통관_00.몰운7지구 총괄수량" xfId="2458"/>
    <cellStyle name="_도곡1교 교대 수량_3.3 제3배수통관" xfId="2459"/>
    <cellStyle name="_도곡1교 교대 수량_3.3 제3배수통관_00.몰운7지구 총괄수량" xfId="2460"/>
    <cellStyle name="_도곡1교 교대 수량_3.구조물공(시례우안2제)" xfId="2461"/>
    <cellStyle name="_도곡1교 교대 수량_3.구조물공(시례우안2제)_00.몰운7지구 총괄수량" xfId="2462"/>
    <cellStyle name="_도곡1교 교대 수량_암거수량" xfId="2463"/>
    <cellStyle name="_도곡1교 교대 수량_암거수량(2)" xfId="2464"/>
    <cellStyle name="_도곡1교 교대 수량_암거수량(2)_00.몰운7지구 총괄수량" xfId="2465"/>
    <cellStyle name="_도곡1교 교대 수량_암거수량(2)_3.1제1배수통관(시례우안3제)" xfId="2466"/>
    <cellStyle name="_도곡1교 교대 수량_암거수량(2)_3.1제1배수통관(시례우안3제)_00.몰운7지구 총괄수량" xfId="2467"/>
    <cellStyle name="_도곡1교 교대 수량_암거수량(2)_3.2 제2배수통관" xfId="2468"/>
    <cellStyle name="_도곡1교 교대 수량_암거수량(2)_3.2 제2배수통관_00.몰운7지구 총괄수량" xfId="2469"/>
    <cellStyle name="_도곡1교 교대 수량_암거수량(2)_3.3 제3배수통관" xfId="2470"/>
    <cellStyle name="_도곡1교 교대 수량_암거수량(2)_3.3 제3배수통관_00.몰운7지구 총괄수량" xfId="2471"/>
    <cellStyle name="_도곡1교 교대 수량_암거수량(2)_3.구조물공(시례우안2제)" xfId="2472"/>
    <cellStyle name="_도곡1교 교대 수량_암거수량(2)_3.구조물공(시례우안2제)_00.몰운7지구 총괄수량" xfId="2473"/>
    <cellStyle name="_도곡1교 교대 수량_암거수량_00.몰운7지구 총괄수량" xfId="2474"/>
    <cellStyle name="_도곡1교 교대 수량_암거수량_3.1제1배수통관(시례우안3제)" xfId="2475"/>
    <cellStyle name="_도곡1교 교대 수량_암거수량_3.1제1배수통관(시례우안3제)_00.몰운7지구 총괄수량" xfId="2476"/>
    <cellStyle name="_도곡1교 교대 수량_암거수량_3.2 제2배수통관" xfId="2477"/>
    <cellStyle name="_도곡1교 교대 수량_암거수량_3.2 제2배수통관_00.몰운7지구 총괄수량" xfId="2478"/>
    <cellStyle name="_도곡1교 교대 수량_암거수량_3.3 제3배수통관" xfId="2479"/>
    <cellStyle name="_도곡1교 교대 수량_암거수량_3.3 제3배수통관_00.몰운7지구 총괄수량" xfId="2480"/>
    <cellStyle name="_도곡1교 교대 수량_암거수량_3.구조물공(시례우안2제)" xfId="2481"/>
    <cellStyle name="_도곡1교 교대 수량_암거수량_3.구조물공(시례우안2제)_00.몰운7지구 총괄수량" xfId="2482"/>
    <cellStyle name="_도곡1교 교대(시점) 수량" xfId="2483"/>
    <cellStyle name="_도곡1교 교대(시점) 수량_00.몰운7지구 총괄수량" xfId="2484"/>
    <cellStyle name="_도곡1교 교대(시점) 수량_3.1제1배수통관(시례우안3제)" xfId="2485"/>
    <cellStyle name="_도곡1교 교대(시점) 수량_3.1제1배수통관(시례우안3제)_00.몰운7지구 총괄수량" xfId="2486"/>
    <cellStyle name="_도곡1교 교대(시점) 수량_3.2 제2배수통관" xfId="2487"/>
    <cellStyle name="_도곡1교 교대(시점) 수량_3.2 제2배수통관_00.몰운7지구 총괄수량" xfId="2488"/>
    <cellStyle name="_도곡1교 교대(시점) 수량_3.3 제3배수통관" xfId="2489"/>
    <cellStyle name="_도곡1교 교대(시점) 수량_3.3 제3배수통관_00.몰운7지구 총괄수량" xfId="2490"/>
    <cellStyle name="_도곡1교 교대(시점) 수량_3.구조물공(시례우안2제)" xfId="2491"/>
    <cellStyle name="_도곡1교 교대(시점) 수량_3.구조물공(시례우안2제)_00.몰운7지구 총괄수량" xfId="2492"/>
    <cellStyle name="_도곡1교 교대(시점) 수량_암거수량" xfId="2493"/>
    <cellStyle name="_도곡1교 교대(시점) 수량_암거수량(2)" xfId="2494"/>
    <cellStyle name="_도곡1교 교대(시점) 수량_암거수량(2)_00.몰운7지구 총괄수량" xfId="2495"/>
    <cellStyle name="_도곡1교 교대(시점) 수량_암거수량(2)_3.1제1배수통관(시례우안3제)" xfId="2496"/>
    <cellStyle name="_도곡1교 교대(시점) 수량_암거수량(2)_3.1제1배수통관(시례우안3제)_00.몰운7지구 총괄수량" xfId="2497"/>
    <cellStyle name="_도곡1교 교대(시점) 수량_암거수량(2)_3.2 제2배수통관" xfId="2498"/>
    <cellStyle name="_도곡1교 교대(시점) 수량_암거수량(2)_3.2 제2배수통관_00.몰운7지구 총괄수량" xfId="2499"/>
    <cellStyle name="_도곡1교 교대(시점) 수량_암거수량(2)_3.3 제3배수통관" xfId="2500"/>
    <cellStyle name="_도곡1교 교대(시점) 수량_암거수량(2)_3.3 제3배수통관_00.몰운7지구 총괄수량" xfId="2501"/>
    <cellStyle name="_도곡1교 교대(시점) 수량_암거수량(2)_3.구조물공(시례우안2제)" xfId="2502"/>
    <cellStyle name="_도곡1교 교대(시점) 수량_암거수량(2)_3.구조물공(시례우안2제)_00.몰운7지구 총괄수량" xfId="2503"/>
    <cellStyle name="_도곡1교 교대(시점) 수량_암거수량_00.몰운7지구 총괄수량" xfId="2504"/>
    <cellStyle name="_도곡1교 교대(시점) 수량_암거수량_3.1제1배수통관(시례우안3제)" xfId="2505"/>
    <cellStyle name="_도곡1교 교대(시점) 수량_암거수량_3.1제1배수통관(시례우안3제)_00.몰운7지구 총괄수량" xfId="2506"/>
    <cellStyle name="_도곡1교 교대(시점) 수량_암거수량_3.2 제2배수통관" xfId="2507"/>
    <cellStyle name="_도곡1교 교대(시점) 수량_암거수량_3.2 제2배수통관_00.몰운7지구 총괄수량" xfId="2508"/>
    <cellStyle name="_도곡1교 교대(시점) 수량_암거수량_3.3 제3배수통관" xfId="2509"/>
    <cellStyle name="_도곡1교 교대(시점) 수량_암거수량_3.3 제3배수통관_00.몰운7지구 총괄수량" xfId="2510"/>
    <cellStyle name="_도곡1교 교대(시점) 수량_암거수량_3.구조물공(시례우안2제)" xfId="2511"/>
    <cellStyle name="_도곡1교 교대(시점) 수량_암거수량_3.구조물공(시례우안2제)_00.몰운7지구 총괄수량" xfId="2512"/>
    <cellStyle name="_도곡1교 하부공 수량" xfId="2513"/>
    <cellStyle name="_도곡1교 하부공 수량_00.몰운7지구 총괄수량" xfId="2514"/>
    <cellStyle name="_도곡1교 하부공 수량_3.1제1배수통관(시례우안3제)" xfId="2515"/>
    <cellStyle name="_도곡1교 하부공 수량_3.1제1배수통관(시례우안3제)_00.몰운7지구 총괄수량" xfId="2516"/>
    <cellStyle name="_도곡1교 하부공 수량_3.2 제2배수통관" xfId="2517"/>
    <cellStyle name="_도곡1교 하부공 수량_3.2 제2배수통관_00.몰운7지구 총괄수량" xfId="2518"/>
    <cellStyle name="_도곡1교 하부공 수량_3.3 제3배수통관" xfId="2519"/>
    <cellStyle name="_도곡1교 하부공 수량_3.3 제3배수통관_00.몰운7지구 총괄수량" xfId="2520"/>
    <cellStyle name="_도곡1교 하부공 수량_3.구조물공(시례우안2제)" xfId="2521"/>
    <cellStyle name="_도곡1교 하부공 수량_3.구조물공(시례우안2제)_00.몰운7지구 총괄수량" xfId="2522"/>
    <cellStyle name="_도곡1교 하부공 수량_암거수량" xfId="2523"/>
    <cellStyle name="_도곡1교 하부공 수량_암거수량(2)" xfId="2524"/>
    <cellStyle name="_도곡1교 하부공 수량_암거수량(2)_00.몰운7지구 총괄수량" xfId="2525"/>
    <cellStyle name="_도곡1교 하부공 수량_암거수량(2)_3.1제1배수통관(시례우안3제)" xfId="2526"/>
    <cellStyle name="_도곡1교 하부공 수량_암거수량(2)_3.1제1배수통관(시례우안3제)_00.몰운7지구 총괄수량" xfId="2527"/>
    <cellStyle name="_도곡1교 하부공 수량_암거수량(2)_3.2 제2배수통관" xfId="2528"/>
    <cellStyle name="_도곡1교 하부공 수량_암거수량(2)_3.2 제2배수통관_00.몰운7지구 총괄수량" xfId="2529"/>
    <cellStyle name="_도곡1교 하부공 수량_암거수량(2)_3.3 제3배수통관" xfId="2530"/>
    <cellStyle name="_도곡1교 하부공 수량_암거수량(2)_3.3 제3배수통관_00.몰운7지구 총괄수량" xfId="2531"/>
    <cellStyle name="_도곡1교 하부공 수량_암거수량(2)_3.구조물공(시례우안2제)" xfId="2532"/>
    <cellStyle name="_도곡1교 하부공 수량_암거수량(2)_3.구조물공(시례우안2제)_00.몰운7지구 총괄수량" xfId="2533"/>
    <cellStyle name="_도곡1교 하부공 수량_암거수량_00.몰운7지구 총괄수량" xfId="2534"/>
    <cellStyle name="_도곡1교 하부공 수량_암거수량_3.1제1배수통관(시례우안3제)" xfId="2535"/>
    <cellStyle name="_도곡1교 하부공 수량_암거수량_3.1제1배수통관(시례우안3제)_00.몰운7지구 총괄수량" xfId="2536"/>
    <cellStyle name="_도곡1교 하부공 수량_암거수량_3.2 제2배수통관" xfId="2537"/>
    <cellStyle name="_도곡1교 하부공 수량_암거수량_3.2 제2배수통관_00.몰운7지구 총괄수량" xfId="2538"/>
    <cellStyle name="_도곡1교 하부공 수량_암거수량_3.3 제3배수통관" xfId="2539"/>
    <cellStyle name="_도곡1교 하부공 수량_암거수량_3.3 제3배수통관_00.몰운7지구 총괄수량" xfId="2540"/>
    <cellStyle name="_도곡1교 하부공 수량_암거수량_3.구조물공(시례우안2제)" xfId="2541"/>
    <cellStyle name="_도곡1교 하부공 수량_암거수량_3.구조물공(시례우안2제)_00.몰운7지구 총괄수량" xfId="2542"/>
    <cellStyle name="_도곡2교 교대 수량" xfId="2543"/>
    <cellStyle name="_도곡2교 교대 수량_00.몰운7지구 총괄수량" xfId="2544"/>
    <cellStyle name="_도곡2교 교대 수량_3.1제1배수통관(시례우안3제)" xfId="2545"/>
    <cellStyle name="_도곡2교 교대 수량_3.1제1배수통관(시례우안3제)_00.몰운7지구 총괄수량" xfId="2546"/>
    <cellStyle name="_도곡2교 교대 수량_3.2 제2배수통관" xfId="2547"/>
    <cellStyle name="_도곡2교 교대 수량_3.2 제2배수통관_00.몰운7지구 총괄수량" xfId="2548"/>
    <cellStyle name="_도곡2교 교대 수량_3.3 제3배수통관" xfId="2549"/>
    <cellStyle name="_도곡2교 교대 수량_3.3 제3배수통관_00.몰운7지구 총괄수량" xfId="2550"/>
    <cellStyle name="_도곡2교 교대 수량_3.구조물공(시례우안2제)" xfId="2551"/>
    <cellStyle name="_도곡2교 교대 수량_3.구조물공(시례우안2제)_00.몰운7지구 총괄수량" xfId="2552"/>
    <cellStyle name="_도곡2교 교대 수량_암거수량" xfId="2553"/>
    <cellStyle name="_도곡2교 교대 수량_암거수량(2)" xfId="2554"/>
    <cellStyle name="_도곡2교 교대 수량_암거수량(2)_00.몰운7지구 총괄수량" xfId="2555"/>
    <cellStyle name="_도곡2교 교대 수량_암거수량(2)_3.1제1배수통관(시례우안3제)" xfId="2556"/>
    <cellStyle name="_도곡2교 교대 수량_암거수량(2)_3.1제1배수통관(시례우안3제)_00.몰운7지구 총괄수량" xfId="2557"/>
    <cellStyle name="_도곡2교 교대 수량_암거수량(2)_3.2 제2배수통관" xfId="2558"/>
    <cellStyle name="_도곡2교 교대 수량_암거수량(2)_3.2 제2배수통관_00.몰운7지구 총괄수량" xfId="2559"/>
    <cellStyle name="_도곡2교 교대 수량_암거수량(2)_3.3 제3배수통관" xfId="2560"/>
    <cellStyle name="_도곡2교 교대 수량_암거수량(2)_3.3 제3배수통관_00.몰운7지구 총괄수량" xfId="2561"/>
    <cellStyle name="_도곡2교 교대 수량_암거수량(2)_3.구조물공(시례우안2제)" xfId="2562"/>
    <cellStyle name="_도곡2교 교대 수량_암거수량(2)_3.구조물공(시례우안2제)_00.몰운7지구 총괄수량" xfId="2563"/>
    <cellStyle name="_도곡2교 교대 수량_암거수량_00.몰운7지구 총괄수량" xfId="2564"/>
    <cellStyle name="_도곡2교 교대 수량_암거수량_3.1제1배수통관(시례우안3제)" xfId="2565"/>
    <cellStyle name="_도곡2교 교대 수량_암거수량_3.1제1배수통관(시례우안3제)_00.몰운7지구 총괄수량" xfId="2566"/>
    <cellStyle name="_도곡2교 교대 수량_암거수량_3.2 제2배수통관" xfId="2567"/>
    <cellStyle name="_도곡2교 교대 수량_암거수량_3.2 제2배수통관_00.몰운7지구 총괄수량" xfId="2568"/>
    <cellStyle name="_도곡2교 교대 수량_암거수량_3.3 제3배수통관" xfId="2569"/>
    <cellStyle name="_도곡2교 교대 수량_암거수량_3.3 제3배수통관_00.몰운7지구 총괄수량" xfId="2570"/>
    <cellStyle name="_도곡2교 교대 수량_암거수량_3.구조물공(시례우안2제)" xfId="2571"/>
    <cellStyle name="_도곡2교 교대 수량_암거수량_3.구조물공(시례우안2제)_00.몰운7지구 총괄수량" xfId="2572"/>
    <cellStyle name="_도곡2교 교대(종점) 수량" xfId="2573"/>
    <cellStyle name="_도곡2교 교대(종점) 수량_00.몰운7지구 총괄수량" xfId="2574"/>
    <cellStyle name="_도곡2교 교대(종점) 수량_3.1제1배수통관(시례우안3제)" xfId="2575"/>
    <cellStyle name="_도곡2교 교대(종점) 수량_3.1제1배수통관(시례우안3제)_00.몰운7지구 총괄수량" xfId="2576"/>
    <cellStyle name="_도곡2교 교대(종점) 수량_3.2 제2배수통관" xfId="2577"/>
    <cellStyle name="_도곡2교 교대(종점) 수량_3.2 제2배수통관_00.몰운7지구 총괄수량" xfId="2578"/>
    <cellStyle name="_도곡2교 교대(종점) 수량_3.3 제3배수통관" xfId="2579"/>
    <cellStyle name="_도곡2교 교대(종점) 수량_3.3 제3배수통관_00.몰운7지구 총괄수량" xfId="2580"/>
    <cellStyle name="_도곡2교 교대(종점) 수량_3.구조물공(시례우안2제)" xfId="2581"/>
    <cellStyle name="_도곡2교 교대(종점) 수량_3.구조물공(시례우안2제)_00.몰운7지구 총괄수량" xfId="2582"/>
    <cellStyle name="_도곡2교 교대(종점) 수량_암거수량" xfId="2583"/>
    <cellStyle name="_도곡2교 교대(종점) 수량_암거수량(2)" xfId="2584"/>
    <cellStyle name="_도곡2교 교대(종점) 수량_암거수량(2)_00.몰운7지구 총괄수량" xfId="2585"/>
    <cellStyle name="_도곡2교 교대(종점) 수량_암거수량(2)_3.1제1배수통관(시례우안3제)" xfId="2586"/>
    <cellStyle name="_도곡2교 교대(종점) 수량_암거수량(2)_3.1제1배수통관(시례우안3제)_00.몰운7지구 총괄수량" xfId="2587"/>
    <cellStyle name="_도곡2교 교대(종점) 수량_암거수량(2)_3.2 제2배수통관" xfId="2588"/>
    <cellStyle name="_도곡2교 교대(종점) 수량_암거수량(2)_3.2 제2배수통관_00.몰운7지구 총괄수량" xfId="2589"/>
    <cellStyle name="_도곡2교 교대(종점) 수량_암거수량(2)_3.3 제3배수통관" xfId="2590"/>
    <cellStyle name="_도곡2교 교대(종점) 수량_암거수량(2)_3.3 제3배수통관_00.몰운7지구 총괄수량" xfId="2591"/>
    <cellStyle name="_도곡2교 교대(종점) 수량_암거수량(2)_3.구조물공(시례우안2제)" xfId="2592"/>
    <cellStyle name="_도곡2교 교대(종점) 수량_암거수량(2)_3.구조물공(시례우안2제)_00.몰운7지구 총괄수량" xfId="2593"/>
    <cellStyle name="_도곡2교 교대(종점) 수량_암거수량_00.몰운7지구 총괄수량" xfId="2594"/>
    <cellStyle name="_도곡2교 교대(종점) 수량_암거수량_3.1제1배수통관(시례우안3제)" xfId="2595"/>
    <cellStyle name="_도곡2교 교대(종점) 수량_암거수량_3.1제1배수통관(시례우안3제)_00.몰운7지구 총괄수량" xfId="2596"/>
    <cellStyle name="_도곡2교 교대(종점) 수량_암거수량_3.2 제2배수통관" xfId="2597"/>
    <cellStyle name="_도곡2교 교대(종점) 수량_암거수량_3.2 제2배수통관_00.몰운7지구 총괄수량" xfId="2598"/>
    <cellStyle name="_도곡2교 교대(종점) 수량_암거수량_3.3 제3배수통관" xfId="2599"/>
    <cellStyle name="_도곡2교 교대(종점) 수량_암거수량_3.3 제3배수통관_00.몰운7지구 총괄수량" xfId="2600"/>
    <cellStyle name="_도곡2교 교대(종점) 수량_암거수량_3.구조물공(시례우안2제)" xfId="2601"/>
    <cellStyle name="_도곡2교 교대(종점) 수량_암거수량_3.구조물공(시례우안2제)_00.몰운7지구 총괄수량" xfId="2602"/>
    <cellStyle name="_도곡3교 교대 수량" xfId="2603"/>
    <cellStyle name="_도곡3교 교대 수량_00.몰운7지구 총괄수량" xfId="2604"/>
    <cellStyle name="_도곡3교 교대 수량_3.1제1배수통관(시례우안3제)" xfId="2605"/>
    <cellStyle name="_도곡3교 교대 수량_3.1제1배수통관(시례우안3제)_00.몰운7지구 총괄수량" xfId="2606"/>
    <cellStyle name="_도곡3교 교대 수량_3.2 제2배수통관" xfId="2607"/>
    <cellStyle name="_도곡3교 교대 수량_3.2 제2배수통관_00.몰운7지구 총괄수량" xfId="2608"/>
    <cellStyle name="_도곡3교 교대 수량_3.3 제3배수통관" xfId="2609"/>
    <cellStyle name="_도곡3교 교대 수량_3.3 제3배수통관_00.몰운7지구 총괄수량" xfId="2610"/>
    <cellStyle name="_도곡3교 교대 수량_3.구조물공(시례우안2제)" xfId="2611"/>
    <cellStyle name="_도곡3교 교대 수량_3.구조물공(시례우안2제)_00.몰운7지구 총괄수량" xfId="2612"/>
    <cellStyle name="_도곡3교 교대 수량_암거수량" xfId="2613"/>
    <cellStyle name="_도곡3교 교대 수량_암거수량(2)" xfId="2614"/>
    <cellStyle name="_도곡3교 교대 수량_암거수량(2)_00.몰운7지구 총괄수량" xfId="2615"/>
    <cellStyle name="_도곡3교 교대 수량_암거수량(2)_3.1제1배수통관(시례우안3제)" xfId="2616"/>
    <cellStyle name="_도곡3교 교대 수량_암거수량(2)_3.1제1배수통관(시례우안3제)_00.몰운7지구 총괄수량" xfId="2617"/>
    <cellStyle name="_도곡3교 교대 수량_암거수량(2)_3.2 제2배수통관" xfId="2618"/>
    <cellStyle name="_도곡3교 교대 수량_암거수량(2)_3.2 제2배수통관_00.몰운7지구 총괄수량" xfId="2619"/>
    <cellStyle name="_도곡3교 교대 수량_암거수량(2)_3.3 제3배수통관" xfId="2620"/>
    <cellStyle name="_도곡3교 교대 수량_암거수량(2)_3.3 제3배수통관_00.몰운7지구 총괄수량" xfId="2621"/>
    <cellStyle name="_도곡3교 교대 수량_암거수량(2)_3.구조물공(시례우안2제)" xfId="2622"/>
    <cellStyle name="_도곡3교 교대 수량_암거수량(2)_3.구조물공(시례우안2제)_00.몰운7지구 총괄수량" xfId="2623"/>
    <cellStyle name="_도곡3교 교대 수량_암거수량_00.몰운7지구 총괄수량" xfId="2624"/>
    <cellStyle name="_도곡3교 교대 수량_암거수량_3.1제1배수통관(시례우안3제)" xfId="2625"/>
    <cellStyle name="_도곡3교 교대 수량_암거수량_3.1제1배수통관(시례우안3제)_00.몰운7지구 총괄수량" xfId="2626"/>
    <cellStyle name="_도곡3교 교대 수량_암거수량_3.2 제2배수통관" xfId="2627"/>
    <cellStyle name="_도곡3교 교대 수량_암거수량_3.2 제2배수통관_00.몰운7지구 총괄수량" xfId="2628"/>
    <cellStyle name="_도곡3교 교대 수량_암거수량_3.3 제3배수통관" xfId="2629"/>
    <cellStyle name="_도곡3교 교대 수량_암거수량_3.3 제3배수통관_00.몰운7지구 총괄수량" xfId="2630"/>
    <cellStyle name="_도곡3교 교대 수량_암거수량_3.구조물공(시례우안2제)" xfId="2631"/>
    <cellStyle name="_도곡3교 교대 수량_암거수량_3.구조물공(시례우안2제)_00.몰운7지구 총괄수량" xfId="2632"/>
    <cellStyle name="_도곡4교 하부공 수량" xfId="2633"/>
    <cellStyle name="_도곡4교 하부공 수량_00.몰운7지구 총괄수량" xfId="2634"/>
    <cellStyle name="_도곡4교 하부공 수량_3.1제1배수통관(시례우안3제)" xfId="2635"/>
    <cellStyle name="_도곡4교 하부공 수량_3.1제1배수통관(시례우안3제)_00.몰운7지구 총괄수량" xfId="2636"/>
    <cellStyle name="_도곡4교 하부공 수량_3.2 제2배수통관" xfId="2637"/>
    <cellStyle name="_도곡4교 하부공 수량_3.2 제2배수통관_00.몰운7지구 총괄수량" xfId="2638"/>
    <cellStyle name="_도곡4교 하부공 수량_3.3 제3배수통관" xfId="2639"/>
    <cellStyle name="_도곡4교 하부공 수량_3.3 제3배수통관_00.몰운7지구 총괄수량" xfId="2640"/>
    <cellStyle name="_도곡4교 하부공 수량_3.구조물공(시례우안2제)" xfId="2641"/>
    <cellStyle name="_도곡4교 하부공 수량_3.구조물공(시례우안2제)_00.몰운7지구 총괄수량" xfId="2642"/>
    <cellStyle name="_도곡4교 하부공 수량_암거수량" xfId="2643"/>
    <cellStyle name="_도곡4교 하부공 수량_암거수량(2)" xfId="2644"/>
    <cellStyle name="_도곡4교 하부공 수량_암거수량(2)_00.몰운7지구 총괄수량" xfId="2645"/>
    <cellStyle name="_도곡4교 하부공 수량_암거수량(2)_3.1제1배수통관(시례우안3제)" xfId="2646"/>
    <cellStyle name="_도곡4교 하부공 수량_암거수량(2)_3.1제1배수통관(시례우안3제)_00.몰운7지구 총괄수량" xfId="2647"/>
    <cellStyle name="_도곡4교 하부공 수량_암거수량(2)_3.2 제2배수통관" xfId="2648"/>
    <cellStyle name="_도곡4교 하부공 수량_암거수량(2)_3.2 제2배수통관_00.몰운7지구 총괄수량" xfId="2649"/>
    <cellStyle name="_도곡4교 하부공 수량_암거수량(2)_3.3 제3배수통관" xfId="2650"/>
    <cellStyle name="_도곡4교 하부공 수량_암거수량(2)_3.3 제3배수통관_00.몰운7지구 총괄수량" xfId="2651"/>
    <cellStyle name="_도곡4교 하부공 수량_암거수량(2)_3.구조물공(시례우안2제)" xfId="2652"/>
    <cellStyle name="_도곡4교 하부공 수량_암거수량(2)_3.구조물공(시례우안2제)_00.몰운7지구 총괄수량" xfId="2653"/>
    <cellStyle name="_도곡4교 하부공 수량_암거수량_00.몰운7지구 총괄수량" xfId="2654"/>
    <cellStyle name="_도곡4교 하부공 수량_암거수량_3.1제1배수통관(시례우안3제)" xfId="2655"/>
    <cellStyle name="_도곡4교 하부공 수량_암거수량_3.1제1배수통관(시례우안3제)_00.몰운7지구 총괄수량" xfId="2656"/>
    <cellStyle name="_도곡4교 하부공 수량_암거수량_3.2 제2배수통관" xfId="2657"/>
    <cellStyle name="_도곡4교 하부공 수량_암거수량_3.2 제2배수통관_00.몰운7지구 총괄수량" xfId="2658"/>
    <cellStyle name="_도곡4교 하부공 수량_암거수량_3.3 제3배수통관" xfId="2659"/>
    <cellStyle name="_도곡4교 하부공 수량_암거수량_3.3 제3배수통관_00.몰운7지구 총괄수량" xfId="2660"/>
    <cellStyle name="_도곡4교 하부공 수량_암거수량_3.구조물공(시례우안2제)" xfId="2661"/>
    <cellStyle name="_도곡4교 하부공 수량_암거수량_3.구조물공(시례우안2제)_00.몰운7지구 총괄수량" xfId="2662"/>
    <cellStyle name="_도곡교 교대 수량" xfId="2663"/>
    <cellStyle name="_도곡교 교대 수량_00.몰운7지구 총괄수량" xfId="2664"/>
    <cellStyle name="_도곡교 교대 수량_3.1제1배수통관(시례우안3제)" xfId="2665"/>
    <cellStyle name="_도곡교 교대 수량_3.1제1배수통관(시례우안3제)_00.몰운7지구 총괄수량" xfId="2666"/>
    <cellStyle name="_도곡교 교대 수량_3.2 제2배수통관" xfId="2667"/>
    <cellStyle name="_도곡교 교대 수량_3.2 제2배수통관_00.몰운7지구 총괄수량" xfId="2668"/>
    <cellStyle name="_도곡교 교대 수량_3.3 제3배수통관" xfId="2669"/>
    <cellStyle name="_도곡교 교대 수량_3.3 제3배수통관_00.몰운7지구 총괄수량" xfId="2670"/>
    <cellStyle name="_도곡교 교대 수량_3.구조물공(시례우안2제)" xfId="2671"/>
    <cellStyle name="_도곡교 교대 수량_3.구조물공(시례우안2제)_00.몰운7지구 총괄수량" xfId="2672"/>
    <cellStyle name="_도곡교 교대 수량_암거수량" xfId="2673"/>
    <cellStyle name="_도곡교 교대 수량_암거수량(2)" xfId="2674"/>
    <cellStyle name="_도곡교 교대 수량_암거수량(2)_00.몰운7지구 총괄수량" xfId="2675"/>
    <cellStyle name="_도곡교 교대 수량_암거수량(2)_3.1제1배수통관(시례우안3제)" xfId="2676"/>
    <cellStyle name="_도곡교 교대 수량_암거수량(2)_3.1제1배수통관(시례우안3제)_00.몰운7지구 총괄수량" xfId="2677"/>
    <cellStyle name="_도곡교 교대 수량_암거수량(2)_3.2 제2배수통관" xfId="2678"/>
    <cellStyle name="_도곡교 교대 수량_암거수량(2)_3.2 제2배수통관_00.몰운7지구 총괄수량" xfId="2679"/>
    <cellStyle name="_도곡교 교대 수량_암거수량(2)_3.3 제3배수통관" xfId="2680"/>
    <cellStyle name="_도곡교 교대 수량_암거수량(2)_3.3 제3배수통관_00.몰운7지구 총괄수량" xfId="2681"/>
    <cellStyle name="_도곡교 교대 수량_암거수량(2)_3.구조물공(시례우안2제)" xfId="2682"/>
    <cellStyle name="_도곡교 교대 수량_암거수량(2)_3.구조물공(시례우안2제)_00.몰운7지구 총괄수량" xfId="2683"/>
    <cellStyle name="_도곡교 교대 수량_암거수량_00.몰운7지구 총괄수량" xfId="2684"/>
    <cellStyle name="_도곡교 교대 수량_암거수량_3.1제1배수통관(시례우안3제)" xfId="2685"/>
    <cellStyle name="_도곡교 교대 수량_암거수량_3.1제1배수통관(시례우안3제)_00.몰운7지구 총괄수량" xfId="2686"/>
    <cellStyle name="_도곡교 교대 수량_암거수량_3.2 제2배수통관" xfId="2687"/>
    <cellStyle name="_도곡교 교대 수량_암거수량_3.2 제2배수통관_00.몰운7지구 총괄수량" xfId="2688"/>
    <cellStyle name="_도곡교 교대 수량_암거수량_3.3 제3배수통관" xfId="2689"/>
    <cellStyle name="_도곡교 교대 수량_암거수량_3.3 제3배수통관_00.몰운7지구 총괄수량" xfId="2690"/>
    <cellStyle name="_도곡교 교대 수량_암거수량_3.구조물공(시례우안2제)" xfId="2691"/>
    <cellStyle name="_도곡교 교대 수량_암거수량_3.구조물공(시례우안2제)_00.몰운7지구 총괄수량" xfId="2692"/>
    <cellStyle name="_돌붙임헐기(방동천1공구)" xfId="2693"/>
    <cellStyle name="_배수공" xfId="2694"/>
    <cellStyle name="_배수공내역수량" xfId="2695"/>
    <cellStyle name="_석축헐기(감와리천)" xfId="2696"/>
    <cellStyle name="_석축헐기(옷바위천)" xfId="2697"/>
    <cellStyle name="_석축헐기(윗옷바위천)" xfId="2698"/>
    <cellStyle name="_식생옹벽수량" xfId="2699"/>
    <cellStyle name="_아산" xfId="2700"/>
    <cellStyle name="_암거수량" xfId="2701"/>
    <cellStyle name="_암거수량(2)" xfId="2702"/>
    <cellStyle name="_암거수량(2)_00.몰운7지구 총괄수량" xfId="2703"/>
    <cellStyle name="_암거수량(2)_3.1제1배수통관(시례우안3제)" xfId="2704"/>
    <cellStyle name="_암거수량(2)_3.1제1배수통관(시례우안3제)_00.몰운7지구 총괄수량" xfId="2705"/>
    <cellStyle name="_암거수량(2)_3.2 제2배수통관" xfId="2706"/>
    <cellStyle name="_암거수량(2)_3.2 제2배수통관_00.몰운7지구 총괄수량" xfId="2707"/>
    <cellStyle name="_암거수량(2)_3.3 제3배수통관" xfId="2708"/>
    <cellStyle name="_암거수량(2)_3.3 제3배수통관_00.몰운7지구 총괄수량" xfId="2709"/>
    <cellStyle name="_암거수량(2)_3.구조물공(시례우안2제)" xfId="2710"/>
    <cellStyle name="_암거수량(2)_3.구조물공(시례우안2제)_00.몰운7지구 총괄수량" xfId="2711"/>
    <cellStyle name="_암거수량_00.몰운7지구 총괄수량" xfId="2712"/>
    <cellStyle name="_암거수량_3.1제1배수통관(시례우안3제)" xfId="2713"/>
    <cellStyle name="_암거수량_3.1제1배수통관(시례우안3제)_00.몰운7지구 총괄수량" xfId="2714"/>
    <cellStyle name="_암거수량_3.2 제2배수통관" xfId="2715"/>
    <cellStyle name="_암거수량_3.2 제2배수통관_00.몰운7지구 총괄수량" xfId="2716"/>
    <cellStyle name="_암거수량_3.3 제3배수통관" xfId="2717"/>
    <cellStyle name="_암거수량_3.3 제3배수통관_00.몰운7지구 총괄수량" xfId="2718"/>
    <cellStyle name="_암거수량_3.구조물공(시례우안2제)" xfId="2719"/>
    <cellStyle name="_암거수량_3.구조물공(시례우안2제)_00.몰운7지구 총괄수량" xfId="2720"/>
    <cellStyle name="_암거수량_교포천 용지조서" xfId="2721"/>
    <cellStyle name="_암거수량_교포천 용지조서(12월)" xfId="2722"/>
    <cellStyle name="_암거수량_숙성우안1지구 용지조서" xfId="2723"/>
    <cellStyle name="_옹벽공" xfId="2724"/>
    <cellStyle name="_옹벽공_03토공" xfId="2725"/>
    <cellStyle name="_옹벽공_03토공_03토공" xfId="2726"/>
    <cellStyle name="_옹벽공_03토공_03토공_04옹벽일반수량" xfId="2727"/>
    <cellStyle name="_옹벽공_03토공_03토공_04옹벽일반수량_교포천 용지조서" xfId="2728"/>
    <cellStyle name="_옹벽공_03토공_03토공_04옹벽일반수량_교포천 용지조서(12월)" xfId="2729"/>
    <cellStyle name="_옹벽공_03토공_03토공_04옹벽일반수량_숙성우안1지구 용지조서" xfId="2730"/>
    <cellStyle name="_옹벽공_03토공_03토공_교포천 용지조서" xfId="2731"/>
    <cellStyle name="_옹벽공_03토공_03토공_교포천 용지조서(12월)" xfId="2732"/>
    <cellStyle name="_옹벽공_03토공_03토공_숙성우안1지구 용지조서" xfId="2733"/>
    <cellStyle name="_옹벽공_03토공_03토공_월류차수벽1호" xfId="2734"/>
    <cellStyle name="_옹벽공_03토공_03토공_월류차수벽1호_교포천 용지조서" xfId="2735"/>
    <cellStyle name="_옹벽공_03토공_03토공_월류차수벽1호_교포천 용지조서(12월)" xfId="2736"/>
    <cellStyle name="_옹벽공_03토공_03토공_월류차수벽1호_숙성우안1지구 용지조서" xfId="2737"/>
    <cellStyle name="_옹벽공_03토공_03토공_월류차수벽3호" xfId="2738"/>
    <cellStyle name="_옹벽공_03토공_03토공_월류차수벽3호_교포천 용지조서" xfId="2739"/>
    <cellStyle name="_옹벽공_03토공_03토공_월류차수벽3호_교포천 용지조서(12월)" xfId="2740"/>
    <cellStyle name="_옹벽공_03토공_03토공_월류차수벽3호_숙성우안1지구 용지조서" xfId="2741"/>
    <cellStyle name="_옹벽공_03토공_04옹벽일반수량" xfId="2742"/>
    <cellStyle name="_옹벽공_03토공_04옹벽일반수량_04옹벽일반수량" xfId="2743"/>
    <cellStyle name="_옹벽공_03토공_04옹벽일반수량_04옹벽일반수량_교포천 용지조서" xfId="2744"/>
    <cellStyle name="_옹벽공_03토공_04옹벽일반수량_04옹벽일반수량_교포천 용지조서(12월)" xfId="2745"/>
    <cellStyle name="_옹벽공_03토공_04옹벽일반수량_04옹벽일반수량_숙성우안1지구 용지조서" xfId="2746"/>
    <cellStyle name="_옹벽공_03토공_04옹벽일반수량_교포천 용지조서" xfId="2747"/>
    <cellStyle name="_옹벽공_03토공_04옹벽일반수량_교포천 용지조서(12월)" xfId="2748"/>
    <cellStyle name="_옹벽공_03토공_04옹벽일반수량_숙성우안1지구 용지조서" xfId="2749"/>
    <cellStyle name="_옹벽공_03토공_04옹벽일반수량_월류차수벽1호" xfId="2750"/>
    <cellStyle name="_옹벽공_03토공_04옹벽일반수량_월류차수벽1호_교포천 용지조서" xfId="2751"/>
    <cellStyle name="_옹벽공_03토공_04옹벽일반수량_월류차수벽1호_교포천 용지조서(12월)" xfId="2752"/>
    <cellStyle name="_옹벽공_03토공_04옹벽일반수량_월류차수벽1호_숙성우안1지구 용지조서" xfId="2753"/>
    <cellStyle name="_옹벽공_03토공_04옹벽일반수량_월류차수벽3호" xfId="2754"/>
    <cellStyle name="_옹벽공_03토공_04옹벽일반수량_월류차수벽3호_교포천 용지조서" xfId="2755"/>
    <cellStyle name="_옹벽공_03토공_04옹벽일반수량_월류차수벽3호_교포천 용지조서(12월)" xfId="2756"/>
    <cellStyle name="_옹벽공_03토공_04옹벽일반수량_월류차수벽3호_숙성우안1지구 용지조서" xfId="2757"/>
    <cellStyle name="_옹벽공_03토공_1" xfId="2758"/>
    <cellStyle name="_옹벽공_03토공_1_04옹벽일반수량" xfId="2759"/>
    <cellStyle name="_옹벽공_03토공_1_04옹벽일반수량_교포천 용지조서" xfId="2760"/>
    <cellStyle name="_옹벽공_03토공_1_04옹벽일반수량_교포천 용지조서(12월)" xfId="2761"/>
    <cellStyle name="_옹벽공_03토공_1_04옹벽일반수량_숙성우안1지구 용지조서" xfId="2762"/>
    <cellStyle name="_옹벽공_03토공_1_교포천 용지조서" xfId="2763"/>
    <cellStyle name="_옹벽공_03토공_1_교포천 용지조서(12월)" xfId="2764"/>
    <cellStyle name="_옹벽공_03토공_1_숙성우안1지구 용지조서" xfId="2765"/>
    <cellStyle name="_옹벽공_03토공_1_월류차수벽1호" xfId="2766"/>
    <cellStyle name="_옹벽공_03토공_1_월류차수벽1호_교포천 용지조서" xfId="2767"/>
    <cellStyle name="_옹벽공_03토공_1_월류차수벽1호_교포천 용지조서(12월)" xfId="2768"/>
    <cellStyle name="_옹벽공_03토공_1_월류차수벽1호_숙성우안1지구 용지조서" xfId="2769"/>
    <cellStyle name="_옹벽공_03토공_1_월류차수벽3호" xfId="2770"/>
    <cellStyle name="_옹벽공_03토공_1_월류차수벽3호_교포천 용지조서" xfId="2771"/>
    <cellStyle name="_옹벽공_03토공_1_월류차수벽3호_교포천 용지조서(12월)" xfId="2772"/>
    <cellStyle name="_옹벽공_03토공_1_월류차수벽3호_숙성우안1지구 용지조서" xfId="2773"/>
    <cellStyle name="_옹벽공_03토공_교포천 용지조서" xfId="2774"/>
    <cellStyle name="_옹벽공_03토공_교포천 용지조서(12월)" xfId="2775"/>
    <cellStyle name="_옹벽공_03토공_숙성우안1지구 용지조서" xfId="2776"/>
    <cellStyle name="_옹벽공_03토공_옹벽일반수량" xfId="2777"/>
    <cellStyle name="_옹벽공_03토공_옹벽일반수량_04옹벽일반수량" xfId="2778"/>
    <cellStyle name="_옹벽공_03토공_옹벽일반수량_04옹벽일반수량_교포천 용지조서" xfId="2779"/>
    <cellStyle name="_옹벽공_03토공_옹벽일반수량_04옹벽일반수량_교포천 용지조서(12월)" xfId="2780"/>
    <cellStyle name="_옹벽공_03토공_옹벽일반수량_04옹벽일반수량_숙성우안1지구 용지조서" xfId="2781"/>
    <cellStyle name="_옹벽공_03토공_옹벽일반수량_교포천 용지조서" xfId="2782"/>
    <cellStyle name="_옹벽공_03토공_옹벽일반수량_교포천 용지조서(12월)" xfId="2783"/>
    <cellStyle name="_옹벽공_03토공_옹벽일반수량_숙성우안1지구 용지조서" xfId="2784"/>
    <cellStyle name="_옹벽공_03토공_옹벽일반수량_월류차수벽1호" xfId="2785"/>
    <cellStyle name="_옹벽공_03토공_옹벽일반수량_월류차수벽1호_교포천 용지조서" xfId="2786"/>
    <cellStyle name="_옹벽공_03토공_옹벽일반수량_월류차수벽1호_교포천 용지조서(12월)" xfId="2787"/>
    <cellStyle name="_옹벽공_03토공_옹벽일반수량_월류차수벽1호_숙성우안1지구 용지조서" xfId="2788"/>
    <cellStyle name="_옹벽공_03토공_옹벽일반수량_월류차수벽3호" xfId="2789"/>
    <cellStyle name="_옹벽공_03토공_옹벽일반수량_월류차수벽3호_교포천 용지조서" xfId="2790"/>
    <cellStyle name="_옹벽공_03토공_옹벽일반수량_월류차수벽3호_교포천 용지조서(12월)" xfId="2791"/>
    <cellStyle name="_옹벽공_03토공_옹벽일반수량_월류차수벽3호_숙성우안1지구 용지조서" xfId="2792"/>
    <cellStyle name="_옹벽공_04옹벽일반수량" xfId="2793"/>
    <cellStyle name="_옹벽공_04옹벽일반수량_04옹벽일반수량" xfId="2794"/>
    <cellStyle name="_옹벽공_04옹벽일반수량_04옹벽일반수량_교포천 용지조서" xfId="2795"/>
    <cellStyle name="_옹벽공_04옹벽일반수량_04옹벽일반수량_교포천 용지조서(12월)" xfId="2796"/>
    <cellStyle name="_옹벽공_04옹벽일반수량_04옹벽일반수량_숙성우안1지구 용지조서" xfId="2797"/>
    <cellStyle name="_옹벽공_04옹벽일반수량_교포천 용지조서" xfId="2798"/>
    <cellStyle name="_옹벽공_04옹벽일반수량_교포천 용지조서(12월)" xfId="2799"/>
    <cellStyle name="_옹벽공_04옹벽일반수량_숙성우안1지구 용지조서" xfId="2800"/>
    <cellStyle name="_옹벽공_04옹벽일반수량_월류차수벽1호" xfId="2801"/>
    <cellStyle name="_옹벽공_04옹벽일반수량_월류차수벽1호_교포천 용지조서" xfId="2802"/>
    <cellStyle name="_옹벽공_04옹벽일반수량_월류차수벽1호_교포천 용지조서(12월)" xfId="2803"/>
    <cellStyle name="_옹벽공_04옹벽일반수량_월류차수벽1호_숙성우안1지구 용지조서" xfId="2804"/>
    <cellStyle name="_옹벽공_04옹벽일반수량_월류차수벽3호" xfId="2805"/>
    <cellStyle name="_옹벽공_04옹벽일반수량_월류차수벽3호_교포천 용지조서" xfId="2806"/>
    <cellStyle name="_옹벽공_04옹벽일반수량_월류차수벽3호_교포천 용지조서(12월)" xfId="2807"/>
    <cellStyle name="_옹벽공_04옹벽일반수량_월류차수벽3호_숙성우안1지구 용지조서" xfId="2808"/>
    <cellStyle name="_옹벽공_교포천 용지조서" xfId="2809"/>
    <cellStyle name="_옹벽공_교포천 용지조서(12월)" xfId="2810"/>
    <cellStyle name="_옹벽공_숙성우안1지구 용지조서" xfId="2811"/>
    <cellStyle name="_옹벽공_옹벽일반수량" xfId="2812"/>
    <cellStyle name="_옹벽공_옹벽일반수량_04옹벽일반수량" xfId="2813"/>
    <cellStyle name="_옹벽공_옹벽일반수량_04옹벽일반수량_교포천 용지조서" xfId="2814"/>
    <cellStyle name="_옹벽공_옹벽일반수량_04옹벽일반수량_교포천 용지조서(12월)" xfId="2815"/>
    <cellStyle name="_옹벽공_옹벽일반수량_04옹벽일반수량_숙성우안1지구 용지조서" xfId="2816"/>
    <cellStyle name="_옹벽공_옹벽일반수량_교포천 용지조서" xfId="2817"/>
    <cellStyle name="_옹벽공_옹벽일반수량_교포천 용지조서(12월)" xfId="2818"/>
    <cellStyle name="_옹벽공_옹벽일반수량_숙성우안1지구 용지조서" xfId="2819"/>
    <cellStyle name="_옹벽공_옹벽일반수량_월류차수벽1호" xfId="2820"/>
    <cellStyle name="_옹벽공_옹벽일반수량_월류차수벽1호_교포천 용지조서" xfId="2821"/>
    <cellStyle name="_옹벽공_옹벽일반수량_월류차수벽1호_교포천 용지조서(12월)" xfId="2822"/>
    <cellStyle name="_옹벽공_옹벽일반수량_월류차수벽1호_숙성우안1지구 용지조서" xfId="2823"/>
    <cellStyle name="_옹벽공_옹벽일반수량_월류차수벽3호" xfId="2824"/>
    <cellStyle name="_옹벽공_옹벽일반수량_월류차수벽3호_교포천 용지조서" xfId="2825"/>
    <cellStyle name="_옹벽공_옹벽일반수량_월류차수벽3호_교포천 용지조서(12월)" xfId="2826"/>
    <cellStyle name="_옹벽공_옹벽일반수량_월류차수벽3호_숙성우안1지구 용지조서" xfId="2827"/>
    <cellStyle name="_옹벽수량" xfId="2828"/>
    <cellStyle name="_옹벽수량_03토공" xfId="2829"/>
    <cellStyle name="_옹벽수량_03토공_03토공" xfId="2830"/>
    <cellStyle name="_옹벽수량_03토공_03토공_04옹벽일반수량" xfId="2831"/>
    <cellStyle name="_옹벽수량_03토공_03토공_04옹벽일반수량_교포천 용지조서" xfId="2832"/>
    <cellStyle name="_옹벽수량_03토공_03토공_04옹벽일반수량_교포천 용지조서(12월)" xfId="2833"/>
    <cellStyle name="_옹벽수량_03토공_03토공_04옹벽일반수량_숙성우안1지구 용지조서" xfId="2834"/>
    <cellStyle name="_옹벽수량_03토공_03토공_교포천 용지조서" xfId="2835"/>
    <cellStyle name="_옹벽수량_03토공_03토공_교포천 용지조서(12월)" xfId="2836"/>
    <cellStyle name="_옹벽수량_03토공_03토공_숙성우안1지구 용지조서" xfId="2837"/>
    <cellStyle name="_옹벽수량_03토공_03토공_월류차수벽1호" xfId="2838"/>
    <cellStyle name="_옹벽수량_03토공_03토공_월류차수벽1호_교포천 용지조서" xfId="2839"/>
    <cellStyle name="_옹벽수량_03토공_03토공_월류차수벽1호_교포천 용지조서(12월)" xfId="2840"/>
    <cellStyle name="_옹벽수량_03토공_03토공_월류차수벽1호_숙성우안1지구 용지조서" xfId="2841"/>
    <cellStyle name="_옹벽수량_03토공_03토공_월류차수벽3호" xfId="2842"/>
    <cellStyle name="_옹벽수량_03토공_03토공_월류차수벽3호_교포천 용지조서" xfId="2843"/>
    <cellStyle name="_옹벽수량_03토공_03토공_월류차수벽3호_교포천 용지조서(12월)" xfId="2844"/>
    <cellStyle name="_옹벽수량_03토공_03토공_월류차수벽3호_숙성우안1지구 용지조서" xfId="2845"/>
    <cellStyle name="_옹벽수량_03토공_04옹벽일반수량" xfId="2846"/>
    <cellStyle name="_옹벽수량_03토공_04옹벽일반수량_04옹벽일반수량" xfId="2847"/>
    <cellStyle name="_옹벽수량_03토공_04옹벽일반수량_04옹벽일반수량_교포천 용지조서" xfId="2848"/>
    <cellStyle name="_옹벽수량_03토공_04옹벽일반수량_04옹벽일반수량_교포천 용지조서(12월)" xfId="2849"/>
    <cellStyle name="_옹벽수량_03토공_04옹벽일반수량_04옹벽일반수량_숙성우안1지구 용지조서" xfId="2850"/>
    <cellStyle name="_옹벽수량_03토공_04옹벽일반수량_교포천 용지조서" xfId="2851"/>
    <cellStyle name="_옹벽수량_03토공_04옹벽일반수량_교포천 용지조서(12월)" xfId="2852"/>
    <cellStyle name="_옹벽수량_03토공_04옹벽일반수량_숙성우안1지구 용지조서" xfId="2853"/>
    <cellStyle name="_옹벽수량_03토공_04옹벽일반수량_월류차수벽1호" xfId="2854"/>
    <cellStyle name="_옹벽수량_03토공_04옹벽일반수량_월류차수벽1호_교포천 용지조서" xfId="2855"/>
    <cellStyle name="_옹벽수량_03토공_04옹벽일반수량_월류차수벽1호_교포천 용지조서(12월)" xfId="2856"/>
    <cellStyle name="_옹벽수량_03토공_04옹벽일반수량_월류차수벽1호_숙성우안1지구 용지조서" xfId="2857"/>
    <cellStyle name="_옹벽수량_03토공_04옹벽일반수량_월류차수벽3호" xfId="2858"/>
    <cellStyle name="_옹벽수량_03토공_04옹벽일반수량_월류차수벽3호_교포천 용지조서" xfId="2859"/>
    <cellStyle name="_옹벽수량_03토공_04옹벽일반수량_월류차수벽3호_교포천 용지조서(12월)" xfId="2860"/>
    <cellStyle name="_옹벽수량_03토공_04옹벽일반수량_월류차수벽3호_숙성우안1지구 용지조서" xfId="2861"/>
    <cellStyle name="_옹벽수량_03토공_1" xfId="2862"/>
    <cellStyle name="_옹벽수량_03토공_1_04옹벽일반수량" xfId="2863"/>
    <cellStyle name="_옹벽수량_03토공_1_04옹벽일반수량_교포천 용지조서" xfId="2864"/>
    <cellStyle name="_옹벽수량_03토공_1_04옹벽일반수량_교포천 용지조서(12월)" xfId="2865"/>
    <cellStyle name="_옹벽수량_03토공_1_04옹벽일반수량_숙성우안1지구 용지조서" xfId="2866"/>
    <cellStyle name="_옹벽수량_03토공_1_교포천 용지조서" xfId="2867"/>
    <cellStyle name="_옹벽수량_03토공_1_교포천 용지조서(12월)" xfId="2868"/>
    <cellStyle name="_옹벽수량_03토공_1_숙성우안1지구 용지조서" xfId="2869"/>
    <cellStyle name="_옹벽수량_03토공_1_월류차수벽1호" xfId="2870"/>
    <cellStyle name="_옹벽수량_03토공_1_월류차수벽1호_교포천 용지조서" xfId="2871"/>
    <cellStyle name="_옹벽수량_03토공_1_월류차수벽1호_교포천 용지조서(12월)" xfId="2872"/>
    <cellStyle name="_옹벽수량_03토공_1_월류차수벽1호_숙성우안1지구 용지조서" xfId="2873"/>
    <cellStyle name="_옹벽수량_03토공_1_월류차수벽3호" xfId="2874"/>
    <cellStyle name="_옹벽수량_03토공_1_월류차수벽3호_교포천 용지조서" xfId="2875"/>
    <cellStyle name="_옹벽수량_03토공_1_월류차수벽3호_교포천 용지조서(12월)" xfId="2876"/>
    <cellStyle name="_옹벽수량_03토공_1_월류차수벽3호_숙성우안1지구 용지조서" xfId="2877"/>
    <cellStyle name="_옹벽수량_03토공_교포천 용지조서" xfId="2878"/>
    <cellStyle name="_옹벽수량_03토공_교포천 용지조서(12월)" xfId="2879"/>
    <cellStyle name="_옹벽수량_03토공_숙성우안1지구 용지조서" xfId="2880"/>
    <cellStyle name="_옹벽수량_03토공_옹벽일반수량" xfId="2881"/>
    <cellStyle name="_옹벽수량_03토공_옹벽일반수량_04옹벽일반수량" xfId="2882"/>
    <cellStyle name="_옹벽수량_03토공_옹벽일반수량_04옹벽일반수량_교포천 용지조서" xfId="2883"/>
    <cellStyle name="_옹벽수량_03토공_옹벽일반수량_04옹벽일반수량_교포천 용지조서(12월)" xfId="2884"/>
    <cellStyle name="_옹벽수량_03토공_옹벽일반수량_04옹벽일반수량_숙성우안1지구 용지조서" xfId="2885"/>
    <cellStyle name="_옹벽수량_03토공_옹벽일반수량_교포천 용지조서" xfId="2886"/>
    <cellStyle name="_옹벽수량_03토공_옹벽일반수량_교포천 용지조서(12월)" xfId="2887"/>
    <cellStyle name="_옹벽수량_03토공_옹벽일반수량_숙성우안1지구 용지조서" xfId="2888"/>
    <cellStyle name="_옹벽수량_03토공_옹벽일반수량_월류차수벽1호" xfId="2889"/>
    <cellStyle name="_옹벽수량_03토공_옹벽일반수량_월류차수벽1호_교포천 용지조서" xfId="2890"/>
    <cellStyle name="_옹벽수량_03토공_옹벽일반수량_월류차수벽1호_교포천 용지조서(12월)" xfId="2891"/>
    <cellStyle name="_옹벽수량_03토공_옹벽일반수량_월류차수벽1호_숙성우안1지구 용지조서" xfId="2892"/>
    <cellStyle name="_옹벽수량_03토공_옹벽일반수량_월류차수벽3호" xfId="2893"/>
    <cellStyle name="_옹벽수량_03토공_옹벽일반수량_월류차수벽3호_교포천 용지조서" xfId="2894"/>
    <cellStyle name="_옹벽수량_03토공_옹벽일반수량_월류차수벽3호_교포천 용지조서(12월)" xfId="2895"/>
    <cellStyle name="_옹벽수량_03토공_옹벽일반수량_월류차수벽3호_숙성우안1지구 용지조서" xfId="2896"/>
    <cellStyle name="_옹벽수량_04옹벽일반수량" xfId="2897"/>
    <cellStyle name="_옹벽수량_04옹벽일반수량_04옹벽일반수량" xfId="2898"/>
    <cellStyle name="_옹벽수량_04옹벽일반수량_04옹벽일반수량_교포천 용지조서" xfId="2899"/>
    <cellStyle name="_옹벽수량_04옹벽일반수량_04옹벽일반수량_교포천 용지조서(12월)" xfId="2900"/>
    <cellStyle name="_옹벽수량_04옹벽일반수량_04옹벽일반수량_숙성우안1지구 용지조서" xfId="2901"/>
    <cellStyle name="_옹벽수량_04옹벽일반수량_교포천 용지조서" xfId="2902"/>
    <cellStyle name="_옹벽수량_04옹벽일반수량_교포천 용지조서(12월)" xfId="2903"/>
    <cellStyle name="_옹벽수량_04옹벽일반수량_숙성우안1지구 용지조서" xfId="2904"/>
    <cellStyle name="_옹벽수량_04옹벽일반수량_월류차수벽1호" xfId="2905"/>
    <cellStyle name="_옹벽수량_04옹벽일반수량_월류차수벽1호_교포천 용지조서" xfId="2906"/>
    <cellStyle name="_옹벽수량_04옹벽일반수량_월류차수벽1호_교포천 용지조서(12월)" xfId="2907"/>
    <cellStyle name="_옹벽수량_04옹벽일반수량_월류차수벽1호_숙성우안1지구 용지조서" xfId="2908"/>
    <cellStyle name="_옹벽수량_04옹벽일반수량_월류차수벽3호" xfId="2909"/>
    <cellStyle name="_옹벽수량_04옹벽일반수량_월류차수벽3호_교포천 용지조서" xfId="2910"/>
    <cellStyle name="_옹벽수량_04옹벽일반수량_월류차수벽3호_교포천 용지조서(12월)" xfId="2911"/>
    <cellStyle name="_옹벽수량_04옹벽일반수량_월류차수벽3호_숙성우안1지구 용지조서" xfId="2912"/>
    <cellStyle name="_옹벽수량_교포천 용지조서" xfId="2913"/>
    <cellStyle name="_옹벽수량_교포천 용지조서(12월)" xfId="2914"/>
    <cellStyle name="_옹벽수량_숙성우안1지구 용지조서" xfId="2915"/>
    <cellStyle name="_옹벽수량_옹벽일반수량" xfId="2916"/>
    <cellStyle name="_옹벽수량_옹벽일반수량_04옹벽일반수량" xfId="2917"/>
    <cellStyle name="_옹벽수량_옹벽일반수량_04옹벽일반수량_교포천 용지조서" xfId="2918"/>
    <cellStyle name="_옹벽수량_옹벽일반수량_04옹벽일반수량_교포천 용지조서(12월)" xfId="2919"/>
    <cellStyle name="_옹벽수량_옹벽일반수량_04옹벽일반수량_숙성우안1지구 용지조서" xfId="2920"/>
    <cellStyle name="_옹벽수량_옹벽일반수량_교포천 용지조서" xfId="2921"/>
    <cellStyle name="_옹벽수량_옹벽일반수량_교포천 용지조서(12월)" xfId="2922"/>
    <cellStyle name="_옹벽수량_옹벽일반수량_숙성우안1지구 용지조서" xfId="2923"/>
    <cellStyle name="_옹벽수량_옹벽일반수량_월류차수벽1호" xfId="2924"/>
    <cellStyle name="_옹벽수량_옹벽일반수량_월류차수벽1호_교포천 용지조서" xfId="2925"/>
    <cellStyle name="_옹벽수량_옹벽일반수량_월류차수벽1호_교포천 용지조서(12월)" xfId="2926"/>
    <cellStyle name="_옹벽수량_옹벽일반수량_월류차수벽1호_숙성우안1지구 용지조서" xfId="2927"/>
    <cellStyle name="_옹벽수량_옹벽일반수량_월류차수벽3호" xfId="2928"/>
    <cellStyle name="_옹벽수량_옹벽일반수량_월류차수벽3호_교포천 용지조서" xfId="2929"/>
    <cellStyle name="_옹벽수량_옹벽일반수량_월류차수벽3호_교포천 용지조서(12월)" xfId="2930"/>
    <cellStyle name="_옹벽수량_옹벽일반수량_월류차수벽3호_숙성우안1지구 용지조서" xfId="2931"/>
    <cellStyle name="_옹벽일반수량" xfId="2932"/>
    <cellStyle name="_옹벽일반수량_04옹벽일반수량" xfId="2933"/>
    <cellStyle name="_옹벽일반수량_04옹벽일반수량_교포천 용지조서" xfId="2934"/>
    <cellStyle name="_옹벽일반수량_04옹벽일반수량_교포천 용지조서(12월)" xfId="2935"/>
    <cellStyle name="_옹벽일반수량_04옹벽일반수량_숙성우안1지구 용지조서" xfId="2936"/>
    <cellStyle name="_옹벽일반수량_교포천 용지조서" xfId="2937"/>
    <cellStyle name="_옹벽일반수량_교포천 용지조서(12월)" xfId="2938"/>
    <cellStyle name="_옹벽일반수량_숙성우안1지구 용지조서" xfId="2939"/>
    <cellStyle name="_옹벽일반수량_월류차수벽1호" xfId="2940"/>
    <cellStyle name="_옹벽일반수량_월류차수벽1호_교포천 용지조서" xfId="2941"/>
    <cellStyle name="_옹벽일반수량_월류차수벽1호_교포천 용지조서(12월)" xfId="2942"/>
    <cellStyle name="_옹벽일반수량_월류차수벽1호_숙성우안1지구 용지조서" xfId="2943"/>
    <cellStyle name="_옹벽일반수량_월류차수벽3호" xfId="2944"/>
    <cellStyle name="_옹벽일반수량_월류차수벽3호_교포천 용지조서" xfId="2945"/>
    <cellStyle name="_옹벽일반수량_월류차수벽3호_교포천 용지조서(12월)" xfId="2946"/>
    <cellStyle name="_옹벽일반수량_월류차수벽3호_숙성우안1지구 용지조서" xfId="2947"/>
    <cellStyle name="_용탄천수량3수정" xfId="2948"/>
    <cellStyle name="_용탄천수량3수정_교포천 용지조서" xfId="2949"/>
    <cellStyle name="_용탄천수량3수정_교포천 용지조서(12월)" xfId="2950"/>
    <cellStyle name="_용탄천수량3수정_숙성우안1지구 용지조서" xfId="2951"/>
    <cellStyle name="_월송천깨기" xfId="2952"/>
    <cellStyle name="_인원계획표 " xfId="13"/>
    <cellStyle name="_인원계획표 _교포천 용지조서" xfId="2953"/>
    <cellStyle name="_인원계획표 _교포천 용지조서(12월)" xfId="2954"/>
    <cellStyle name="_인원계획표 _숙성우안1지구 용지조서" xfId="2955"/>
    <cellStyle name="_인원계획표 _적격 " xfId="14"/>
    <cellStyle name="_입찰표지 " xfId="15"/>
    <cellStyle name="_입찰표지 _교포천 용지조서" xfId="2956"/>
    <cellStyle name="_입찰표지 _교포천 용지조서(12월)" xfId="2957"/>
    <cellStyle name="_입찰표지 _숙성우안1지구 용지조서" xfId="2958"/>
    <cellStyle name="_적격 " xfId="16"/>
    <cellStyle name="_적격 _집행갑지 " xfId="17"/>
    <cellStyle name="_적격(화산) " xfId="18"/>
    <cellStyle name="_적격(화산) _교포천 용지조서" xfId="2959"/>
    <cellStyle name="_적격(화산) _교포천 용지조서(12월)" xfId="2960"/>
    <cellStyle name="_적격(화산) _숙성우안1지구 용지조서" xfId="2961"/>
    <cellStyle name="_집행갑지 " xfId="19"/>
    <cellStyle name="_큰골천BOX2" xfId="2962"/>
    <cellStyle name="_큰골천BOX2_01.구조물헐기" xfId="2963"/>
    <cellStyle name="_큰골천BOX2_01.구조물헐기_교포천 용지조서" xfId="2964"/>
    <cellStyle name="_큰골천BOX2_01.구조물헐기_교포천 용지조서(12월)" xfId="2965"/>
    <cellStyle name="_큰골천BOX2_01.구조물헐기_숙성우안1지구 용지조서" xfId="2966"/>
    <cellStyle name="_큰골천BOX2_01.토공" xfId="2967"/>
    <cellStyle name="_큰골천BOX2_01.토공(13공구)" xfId="2968"/>
    <cellStyle name="_큰골천BOX2_01.토공(13공구)_교포천 용지조서" xfId="2969"/>
    <cellStyle name="_큰골천BOX2_01.토공(13공구)_교포천 용지조서(12월)" xfId="2970"/>
    <cellStyle name="_큰골천BOX2_01.토공(13공구)_숙성우안1지구 용지조서" xfId="2971"/>
    <cellStyle name="_큰골천BOX2_01.토공_교포천 용지조서" xfId="2972"/>
    <cellStyle name="_큰골천BOX2_01.토공_교포천 용지조서(12월)" xfId="2973"/>
    <cellStyle name="_큰골천BOX2_01.토공_숙성우안1지구 용지조서" xfId="2974"/>
    <cellStyle name="_큰골천BOX2_01.토공공" xfId="2975"/>
    <cellStyle name="_큰골천BOX2_01.토공공_교포천 용지조서" xfId="2976"/>
    <cellStyle name="_큰골천BOX2_01.토공공_교포천 용지조서(12월)" xfId="2977"/>
    <cellStyle name="_큰골천BOX2_01.토공공_숙성우안1지구 용지조서" xfId="2978"/>
    <cellStyle name="_큰골천BOX2_02.토공" xfId="2979"/>
    <cellStyle name="_큰골천BOX2_02.토공(18공구)" xfId="2980"/>
    <cellStyle name="_큰골천BOX2_02.토공(18공구)_교포천 용지조서" xfId="2981"/>
    <cellStyle name="_큰골천BOX2_02.토공(18공구)_교포천 용지조서(12월)" xfId="2982"/>
    <cellStyle name="_큰골천BOX2_02.토공(18공구)_숙성우안1지구 용지조서" xfId="2983"/>
    <cellStyle name="_큰골천BOX2_02.토공(6공구)" xfId="2984"/>
    <cellStyle name="_큰골천BOX2_02.토공(6공구)_교포천 용지조서" xfId="2985"/>
    <cellStyle name="_큰골천BOX2_02.토공(6공구)_교포천 용지조서(12월)" xfId="2986"/>
    <cellStyle name="_큰골천BOX2_02.토공(6공구)_숙성우안1지구 용지조서" xfId="2987"/>
    <cellStyle name="_큰골천BOX2_02.토공(7공구)" xfId="2988"/>
    <cellStyle name="_큰골천BOX2_02.토공(7공구)_교포천 용지조서" xfId="2989"/>
    <cellStyle name="_큰골천BOX2_02.토공(7공구)_교포천 용지조서(12월)" xfId="2990"/>
    <cellStyle name="_큰골천BOX2_02.토공(7공구)_숙성우안1지구 용지조서" xfId="2991"/>
    <cellStyle name="_큰골천BOX2_02.토공(단구초교~병영교)" xfId="2992"/>
    <cellStyle name="_큰골천BOX2_02.토공(단구초교~병영교)_교포천 용지조서" xfId="2993"/>
    <cellStyle name="_큰골천BOX2_02.토공(단구초교~병영교)_교포천 용지조서(12월)" xfId="2994"/>
    <cellStyle name="_큰골천BOX2_02.토공(단구초교~병영교)_숙성우안1지구 용지조서" xfId="2995"/>
    <cellStyle name="_큰골천BOX2_02.토공_교포천 용지조서" xfId="2996"/>
    <cellStyle name="_큰골천BOX2_02.토공_교포천 용지조서(12월)" xfId="2997"/>
    <cellStyle name="_큰골천BOX2_02.토공_숙성우안1지구 용지조서" xfId="2998"/>
    <cellStyle name="_큰골천BOX2_02.헐기" xfId="2999"/>
    <cellStyle name="_큰골천BOX2_02.헐기_교포천 용지조서" xfId="3000"/>
    <cellStyle name="_큰골천BOX2_02.헐기_교포천 용지조서(12월)" xfId="3001"/>
    <cellStyle name="_큰골천BOX2_02.헐기_숙성우안1지구 용지조서" xfId="3002"/>
    <cellStyle name="_큰골천BOX2_02-토공(원주천)" xfId="3003"/>
    <cellStyle name="_큰골천BOX2_02-토공(원주천)_교포천 용지조서" xfId="3004"/>
    <cellStyle name="_큰골천BOX2_02-토공(원주천)_교포천 용지조서(12월)" xfId="3005"/>
    <cellStyle name="_큰골천BOX2_02-토공(원주천)_숙성우안1지구 용지조서" xfId="3006"/>
    <cellStyle name="_큰골천BOX2_05.포장공(단구초교~병영교)" xfId="3007"/>
    <cellStyle name="_큰골천BOX2_05.포장공(단구초교~병영교)_교포천 용지조서" xfId="3008"/>
    <cellStyle name="_큰골천BOX2_05.포장공(단구초교~병영교)_교포천 용지조서(12월)" xfId="3009"/>
    <cellStyle name="_큰골천BOX2_05.포장공(단구초교~병영교)_숙성우안1지구 용지조서" xfId="3010"/>
    <cellStyle name="_큰골천BOX2_교포천 용지조서" xfId="3011"/>
    <cellStyle name="_큰골천BOX2_교포천 용지조서(12월)" xfId="3012"/>
    <cellStyle name="_큰골천BOX2_구조물헐기" xfId="3013"/>
    <cellStyle name="_큰골천BOX2_구조물헐기_교포천 용지조서" xfId="3014"/>
    <cellStyle name="_큰골천BOX2_구조물헐기_교포천 용지조서(12월)" xfId="3015"/>
    <cellStyle name="_큰골천BOX2_구조물헐기_숙성우안1지구 용지조서" xfId="3016"/>
    <cellStyle name="_큰골천BOX2_깨기" xfId="3017"/>
    <cellStyle name="_큰골천BOX2_깨기_교포천 용지조서" xfId="3018"/>
    <cellStyle name="_큰골천BOX2_깨기_교포천 용지조서(12월)" xfId="3019"/>
    <cellStyle name="_큰골천BOX2_깨기_숙성우안1지구 용지조서" xfId="3020"/>
    <cellStyle name="_큰골천BOX2_숙성우안1지구 용지조서" xfId="3021"/>
    <cellStyle name="_큰골천BOX2_토공(12-2공구)" xfId="3022"/>
    <cellStyle name="_큰골천BOX2_토공(12-2공구)_교포천 용지조서" xfId="3023"/>
    <cellStyle name="_큰골천BOX2_토공(12-2공구)_교포천 용지조서(12월)" xfId="3024"/>
    <cellStyle name="_큰골천BOX2_토공(12-2공구)_숙성우안1지구 용지조서" xfId="3025"/>
    <cellStyle name="_큰골천BOX2_토공(18공구)" xfId="3026"/>
    <cellStyle name="_큰골천BOX2_토공(18공구)_교포천 용지조서" xfId="3027"/>
    <cellStyle name="_큰골천BOX2_토공(18공구)_교포천 용지조서(12월)" xfId="3028"/>
    <cellStyle name="_큰골천BOX2_토공(18공구)_숙성우안1지구 용지조서" xfId="3029"/>
    <cellStyle name="_큰골천BOX2_폐기물" xfId="3030"/>
    <cellStyle name="_큰골천BOX2_폐기물_교포천 용지조서" xfId="3031"/>
    <cellStyle name="_큰골천BOX2_폐기물_교포천 용지조서(12월)" xfId="3032"/>
    <cellStyle name="_큰골천BOX2_폐기물_숙성우안1지구 용지조서" xfId="3033"/>
    <cellStyle name="_큰골천BOX2_헐기" xfId="3034"/>
    <cellStyle name="_큰골천BOX2_헐기_교포천 용지조서" xfId="3035"/>
    <cellStyle name="_큰골천BOX2_헐기_교포천 용지조서(12월)" xfId="3036"/>
    <cellStyle name="_큰골천BOX2_헐기_숙성우안1지구 용지조서" xfId="3037"/>
    <cellStyle name="_큰골토공" xfId="3038"/>
    <cellStyle name="_큰골호안수량" xfId="3039"/>
    <cellStyle name="_토공" xfId="3040"/>
    <cellStyle name="_토공_교포천 용지조서" xfId="3041"/>
    <cellStyle name="_토공_교포천 용지조서(12월)" xfId="3042"/>
    <cellStyle name="_토공_숙성우안1지구 용지조서" xfId="3043"/>
    <cellStyle name="_토공내역수량" xfId="3044"/>
    <cellStyle name="_헐기수량" xfId="3045"/>
    <cellStyle name="_호안공내역수량" xfId="3046"/>
    <cellStyle name="¡¾¨u￠￢ⓒ÷A¨u," xfId="3047"/>
    <cellStyle name="¤@?e_TEST-1 " xfId="20"/>
    <cellStyle name="°ia¤¼o " xfId="21"/>
    <cellStyle name="°ia¤aa " xfId="22"/>
    <cellStyle name="1" xfId="3048"/>
    <cellStyle name="2" xfId="3049"/>
    <cellStyle name="2)" xfId="3050"/>
    <cellStyle name="20% - 강조색1 10" xfId="5719"/>
    <cellStyle name="20% - 강조색1 10 2" xfId="5720"/>
    <cellStyle name="20% - 강조색1 11" xfId="5721"/>
    <cellStyle name="20% - 강조색1 11 2" xfId="5722"/>
    <cellStyle name="20% - 강조색1 12" xfId="5723"/>
    <cellStyle name="20% - 강조색1 12 2" xfId="5724"/>
    <cellStyle name="20% - 강조색1 13" xfId="5725"/>
    <cellStyle name="20% - 강조색1 14" xfId="5726"/>
    <cellStyle name="20% - 강조색1 15" xfId="5727"/>
    <cellStyle name="20% - 강조색1 16" xfId="5728"/>
    <cellStyle name="20% - 강조색1 17" xfId="5718"/>
    <cellStyle name="20% - 강조색1 2" xfId="3051"/>
    <cellStyle name="20% - 강조색1 2 10" xfId="3725"/>
    <cellStyle name="20% - 강조색1 2 11" xfId="3726"/>
    <cellStyle name="20% - 강조색1 2 12" xfId="3530"/>
    <cellStyle name="20% - 강조색1 2 13" xfId="3531"/>
    <cellStyle name="20% - 강조색1 2 14" xfId="5729"/>
    <cellStyle name="20% - 강조색1 2 2" xfId="3052"/>
    <cellStyle name="20% - 강조색1 2 2 2" xfId="5730"/>
    <cellStyle name="20% - 강조색1 2 3" xfId="3724"/>
    <cellStyle name="20% - 강조색1 2 4" xfId="3727"/>
    <cellStyle name="20% - 강조색1 2 5" xfId="3728"/>
    <cellStyle name="20% - 강조색1 2 6" xfId="3729"/>
    <cellStyle name="20% - 강조색1 2 7" xfId="3730"/>
    <cellStyle name="20% - 강조색1 2 8" xfId="3731"/>
    <cellStyle name="20% - 강조색1 2 9" xfId="3732"/>
    <cellStyle name="20% - 강조색1 3" xfId="3053"/>
    <cellStyle name="20% - 강조색1 3 10" xfId="3734"/>
    <cellStyle name="20% - 강조색1 3 11" xfId="3735"/>
    <cellStyle name="20% - 강조색1 3 12" xfId="3529"/>
    <cellStyle name="20% - 강조색1 3 13" xfId="3532"/>
    <cellStyle name="20% - 강조색1 3 14" xfId="5731"/>
    <cellStyle name="20% - 강조색1 3 2" xfId="3054"/>
    <cellStyle name="20% - 강조색1 3 2 2" xfId="5732"/>
    <cellStyle name="20% - 강조색1 3 3" xfId="3733"/>
    <cellStyle name="20% - 강조색1 3 4" xfId="3736"/>
    <cellStyle name="20% - 강조색1 3 5" xfId="3737"/>
    <cellStyle name="20% - 강조색1 3 6" xfId="3738"/>
    <cellStyle name="20% - 강조색1 3 7" xfId="3739"/>
    <cellStyle name="20% - 강조색1 3 8" xfId="3740"/>
    <cellStyle name="20% - 강조색1 3 9" xfId="3741"/>
    <cellStyle name="20% - 강조색1 4" xfId="3055"/>
    <cellStyle name="20% - 강조색1 4 10" xfId="3743"/>
    <cellStyle name="20% - 강조색1 4 11" xfId="3744"/>
    <cellStyle name="20% - 강조색1 4 12" xfId="3528"/>
    <cellStyle name="20% - 강조색1 4 13" xfId="3533"/>
    <cellStyle name="20% - 강조색1 4 14" xfId="5733"/>
    <cellStyle name="20% - 강조색1 4 2" xfId="3056"/>
    <cellStyle name="20% - 강조색1 4 2 2" xfId="5734"/>
    <cellStyle name="20% - 강조색1 4 3" xfId="3742"/>
    <cellStyle name="20% - 강조색1 4 4" xfId="3745"/>
    <cellStyle name="20% - 강조색1 4 5" xfId="3746"/>
    <cellStyle name="20% - 강조색1 4 6" xfId="3747"/>
    <cellStyle name="20% - 강조색1 4 7" xfId="3748"/>
    <cellStyle name="20% - 강조색1 4 8" xfId="3749"/>
    <cellStyle name="20% - 강조색1 4 9" xfId="3750"/>
    <cellStyle name="20% - 강조색1 5" xfId="5735"/>
    <cellStyle name="20% - 강조색1 5 2" xfId="5736"/>
    <cellStyle name="20% - 강조색1 6" xfId="5737"/>
    <cellStyle name="20% - 강조색1 6 2" xfId="5738"/>
    <cellStyle name="20% - 강조색1 7" xfId="5739"/>
    <cellStyle name="20% - 강조색1 7 2" xfId="5740"/>
    <cellStyle name="20% - 강조색1 8" xfId="5741"/>
    <cellStyle name="20% - 강조색1 8 2" xfId="5742"/>
    <cellStyle name="20% - 강조색1 9" xfId="5743"/>
    <cellStyle name="20% - 강조색1 9 2" xfId="5744"/>
    <cellStyle name="20% - 강조색2 10" xfId="5746"/>
    <cellStyle name="20% - 강조색2 10 2" xfId="5747"/>
    <cellStyle name="20% - 강조색2 11" xfId="5748"/>
    <cellStyle name="20% - 강조색2 11 2" xfId="5749"/>
    <cellStyle name="20% - 강조색2 12" xfId="5750"/>
    <cellStyle name="20% - 강조색2 12 2" xfId="5751"/>
    <cellStyle name="20% - 강조색2 13" xfId="5752"/>
    <cellStyle name="20% - 강조색2 14" xfId="5753"/>
    <cellStyle name="20% - 강조색2 15" xfId="5754"/>
    <cellStyle name="20% - 강조색2 16" xfId="5755"/>
    <cellStyle name="20% - 강조색2 17" xfId="5745"/>
    <cellStyle name="20% - 강조색2 2" xfId="3057"/>
    <cellStyle name="20% - 강조색2 2 10" xfId="3752"/>
    <cellStyle name="20% - 강조색2 2 11" xfId="3753"/>
    <cellStyle name="20% - 강조색2 2 12" xfId="3527"/>
    <cellStyle name="20% - 강조색2 2 13" xfId="3534"/>
    <cellStyle name="20% - 강조색2 2 14" xfId="5756"/>
    <cellStyle name="20% - 강조색2 2 2" xfId="3058"/>
    <cellStyle name="20% - 강조색2 2 2 2" xfId="5757"/>
    <cellStyle name="20% - 강조색2 2 3" xfId="3751"/>
    <cellStyle name="20% - 강조색2 2 4" xfId="3754"/>
    <cellStyle name="20% - 강조색2 2 5" xfId="3755"/>
    <cellStyle name="20% - 강조색2 2 6" xfId="3756"/>
    <cellStyle name="20% - 강조색2 2 7" xfId="3757"/>
    <cellStyle name="20% - 강조색2 2 8" xfId="3758"/>
    <cellStyle name="20% - 강조색2 2 9" xfId="3759"/>
    <cellStyle name="20% - 강조색2 3" xfId="3059"/>
    <cellStyle name="20% - 강조색2 3 10" xfId="3761"/>
    <cellStyle name="20% - 강조색2 3 11" xfId="3762"/>
    <cellStyle name="20% - 강조색2 3 12" xfId="3526"/>
    <cellStyle name="20% - 강조색2 3 13" xfId="3535"/>
    <cellStyle name="20% - 강조색2 3 14" xfId="5758"/>
    <cellStyle name="20% - 강조색2 3 2" xfId="3060"/>
    <cellStyle name="20% - 강조색2 3 2 2" xfId="5759"/>
    <cellStyle name="20% - 강조색2 3 3" xfId="3760"/>
    <cellStyle name="20% - 강조색2 3 4" xfId="3763"/>
    <cellStyle name="20% - 강조색2 3 5" xfId="3764"/>
    <cellStyle name="20% - 강조색2 3 6" xfId="3765"/>
    <cellStyle name="20% - 강조색2 3 7" xfId="3766"/>
    <cellStyle name="20% - 강조색2 3 8" xfId="3767"/>
    <cellStyle name="20% - 강조색2 3 9" xfId="3768"/>
    <cellStyle name="20% - 강조색2 4" xfId="3061"/>
    <cellStyle name="20% - 강조색2 4 10" xfId="3770"/>
    <cellStyle name="20% - 강조색2 4 11" xfId="3771"/>
    <cellStyle name="20% - 강조색2 4 12" xfId="3525"/>
    <cellStyle name="20% - 강조색2 4 13" xfId="3536"/>
    <cellStyle name="20% - 강조색2 4 14" xfId="5760"/>
    <cellStyle name="20% - 강조색2 4 2" xfId="3062"/>
    <cellStyle name="20% - 강조색2 4 2 2" xfId="5761"/>
    <cellStyle name="20% - 강조색2 4 3" xfId="3769"/>
    <cellStyle name="20% - 강조색2 4 4" xfId="3773"/>
    <cellStyle name="20% - 강조색2 4 5" xfId="3774"/>
    <cellStyle name="20% - 강조색2 4 6" xfId="3775"/>
    <cellStyle name="20% - 강조색2 4 7" xfId="3776"/>
    <cellStyle name="20% - 강조색2 4 8" xfId="3777"/>
    <cellStyle name="20% - 강조색2 4 9" xfId="3778"/>
    <cellStyle name="20% - 강조색2 5" xfId="5762"/>
    <cellStyle name="20% - 강조색2 5 2" xfId="5763"/>
    <cellStyle name="20% - 강조색2 6" xfId="5764"/>
    <cellStyle name="20% - 강조색2 6 2" xfId="5765"/>
    <cellStyle name="20% - 강조색2 7" xfId="5766"/>
    <cellStyle name="20% - 강조색2 7 2" xfId="5767"/>
    <cellStyle name="20% - 강조색2 8" xfId="5768"/>
    <cellStyle name="20% - 강조색2 8 2" xfId="5769"/>
    <cellStyle name="20% - 강조색2 9" xfId="5770"/>
    <cellStyle name="20% - 강조색2 9 2" xfId="5771"/>
    <cellStyle name="20% - 강조색3 10" xfId="5773"/>
    <cellStyle name="20% - 강조색3 10 2" xfId="5774"/>
    <cellStyle name="20% - 강조색3 11" xfId="5775"/>
    <cellStyle name="20% - 강조색3 11 2" xfId="5776"/>
    <cellStyle name="20% - 강조색3 12" xfId="5777"/>
    <cellStyle name="20% - 강조색3 12 2" xfId="5778"/>
    <cellStyle name="20% - 강조색3 13" xfId="5779"/>
    <cellStyle name="20% - 강조색3 14" xfId="5780"/>
    <cellStyle name="20% - 강조색3 15" xfId="5781"/>
    <cellStyle name="20% - 강조색3 16" xfId="5782"/>
    <cellStyle name="20% - 강조색3 17" xfId="5772"/>
    <cellStyle name="20% - 강조색3 2" xfId="3063"/>
    <cellStyle name="20% - 강조색3 2 10" xfId="3780"/>
    <cellStyle name="20% - 강조색3 2 11" xfId="3781"/>
    <cellStyle name="20% - 강조색3 2 12" xfId="3524"/>
    <cellStyle name="20% - 강조색3 2 13" xfId="3537"/>
    <cellStyle name="20% - 강조색3 2 14" xfId="5783"/>
    <cellStyle name="20% - 강조색3 2 2" xfId="3064"/>
    <cellStyle name="20% - 강조색3 2 2 2" xfId="5784"/>
    <cellStyle name="20% - 강조색3 2 3" xfId="3779"/>
    <cellStyle name="20% - 강조색3 2 4" xfId="3783"/>
    <cellStyle name="20% - 강조색3 2 5" xfId="3784"/>
    <cellStyle name="20% - 강조색3 2 6" xfId="3785"/>
    <cellStyle name="20% - 강조색3 2 7" xfId="3786"/>
    <cellStyle name="20% - 강조색3 2 8" xfId="3787"/>
    <cellStyle name="20% - 강조색3 2 9" xfId="3788"/>
    <cellStyle name="20% - 강조색3 3" xfId="3065"/>
    <cellStyle name="20% - 강조색3 3 10" xfId="3790"/>
    <cellStyle name="20% - 강조색3 3 11" xfId="3791"/>
    <cellStyle name="20% - 강조색3 3 12" xfId="3523"/>
    <cellStyle name="20% - 강조색3 3 13" xfId="3538"/>
    <cellStyle name="20% - 강조색3 3 14" xfId="5785"/>
    <cellStyle name="20% - 강조색3 3 2" xfId="3066"/>
    <cellStyle name="20% - 강조색3 3 2 2" xfId="5786"/>
    <cellStyle name="20% - 강조색3 3 3" xfId="3789"/>
    <cellStyle name="20% - 강조색3 3 4" xfId="3792"/>
    <cellStyle name="20% - 강조색3 3 5" xfId="3793"/>
    <cellStyle name="20% - 강조색3 3 6" xfId="3794"/>
    <cellStyle name="20% - 강조색3 3 7" xfId="3795"/>
    <cellStyle name="20% - 강조색3 3 8" xfId="3796"/>
    <cellStyle name="20% - 강조색3 3 9" xfId="3797"/>
    <cellStyle name="20% - 강조색3 4" xfId="3067"/>
    <cellStyle name="20% - 강조색3 4 10" xfId="3799"/>
    <cellStyle name="20% - 강조색3 4 11" xfId="3800"/>
    <cellStyle name="20% - 강조색3 4 12" xfId="3522"/>
    <cellStyle name="20% - 강조색3 4 13" xfId="3539"/>
    <cellStyle name="20% - 강조색3 4 14" xfId="5787"/>
    <cellStyle name="20% - 강조색3 4 2" xfId="3068"/>
    <cellStyle name="20% - 강조색3 4 2 2" xfId="5788"/>
    <cellStyle name="20% - 강조색3 4 3" xfId="3798"/>
    <cellStyle name="20% - 강조색3 4 4" xfId="3801"/>
    <cellStyle name="20% - 강조색3 4 5" xfId="3802"/>
    <cellStyle name="20% - 강조색3 4 6" xfId="3803"/>
    <cellStyle name="20% - 강조색3 4 7" xfId="3804"/>
    <cellStyle name="20% - 강조색3 4 8" xfId="3805"/>
    <cellStyle name="20% - 강조색3 4 9" xfId="3806"/>
    <cellStyle name="20% - 강조색3 5" xfId="5789"/>
    <cellStyle name="20% - 강조색3 5 2" xfId="5790"/>
    <cellStyle name="20% - 강조색3 6" xfId="5791"/>
    <cellStyle name="20% - 강조색3 6 2" xfId="5792"/>
    <cellStyle name="20% - 강조색3 7" xfId="5793"/>
    <cellStyle name="20% - 강조색3 7 2" xfId="5794"/>
    <cellStyle name="20% - 강조색3 8" xfId="5795"/>
    <cellStyle name="20% - 강조색3 8 2" xfId="5796"/>
    <cellStyle name="20% - 강조색3 9" xfId="5797"/>
    <cellStyle name="20% - 강조색3 9 2" xfId="5798"/>
    <cellStyle name="20% - 강조색4 10" xfId="5800"/>
    <cellStyle name="20% - 강조색4 10 2" xfId="5801"/>
    <cellStyle name="20% - 강조색4 11" xfId="5802"/>
    <cellStyle name="20% - 강조색4 11 2" xfId="5803"/>
    <cellStyle name="20% - 강조색4 12" xfId="5804"/>
    <cellStyle name="20% - 강조색4 12 2" xfId="5805"/>
    <cellStyle name="20% - 강조색4 13" xfId="5806"/>
    <cellStyle name="20% - 강조색4 14" xfId="5807"/>
    <cellStyle name="20% - 강조색4 15" xfId="5808"/>
    <cellStyle name="20% - 강조색4 16" xfId="5809"/>
    <cellStyle name="20% - 강조색4 17" xfId="5799"/>
    <cellStyle name="20% - 강조색4 2" xfId="3069"/>
    <cellStyle name="20% - 강조색4 2 10" xfId="3808"/>
    <cellStyle name="20% - 강조색4 2 11" xfId="3809"/>
    <cellStyle name="20% - 강조색4 2 12" xfId="3521"/>
    <cellStyle name="20% - 강조색4 2 13" xfId="3540"/>
    <cellStyle name="20% - 강조색4 2 14" xfId="5810"/>
    <cellStyle name="20% - 강조색4 2 2" xfId="3070"/>
    <cellStyle name="20% - 강조색4 2 2 2" xfId="5811"/>
    <cellStyle name="20% - 강조색4 2 3" xfId="3807"/>
    <cellStyle name="20% - 강조색4 2 4" xfId="3810"/>
    <cellStyle name="20% - 강조색4 2 5" xfId="3811"/>
    <cellStyle name="20% - 강조색4 2 6" xfId="3812"/>
    <cellStyle name="20% - 강조색4 2 7" xfId="3813"/>
    <cellStyle name="20% - 강조색4 2 8" xfId="3814"/>
    <cellStyle name="20% - 강조색4 2 9" xfId="3815"/>
    <cellStyle name="20% - 강조색4 3" xfId="3071"/>
    <cellStyle name="20% - 강조색4 3 10" xfId="3817"/>
    <cellStyle name="20% - 강조색4 3 11" xfId="3818"/>
    <cellStyle name="20% - 강조색4 3 12" xfId="3520"/>
    <cellStyle name="20% - 강조색4 3 13" xfId="3541"/>
    <cellStyle name="20% - 강조색4 3 14" xfId="5812"/>
    <cellStyle name="20% - 강조색4 3 2" xfId="3072"/>
    <cellStyle name="20% - 강조색4 3 2 2" xfId="5813"/>
    <cellStyle name="20% - 강조색4 3 3" xfId="3816"/>
    <cellStyle name="20% - 강조색4 3 4" xfId="3819"/>
    <cellStyle name="20% - 강조색4 3 5" xfId="3820"/>
    <cellStyle name="20% - 강조색4 3 6" xfId="3821"/>
    <cellStyle name="20% - 강조색4 3 7" xfId="3822"/>
    <cellStyle name="20% - 강조색4 3 8" xfId="3823"/>
    <cellStyle name="20% - 강조색4 3 9" xfId="3824"/>
    <cellStyle name="20% - 강조색4 4" xfId="3073"/>
    <cellStyle name="20% - 강조색4 4 10" xfId="3826"/>
    <cellStyle name="20% - 강조색4 4 11" xfId="3827"/>
    <cellStyle name="20% - 강조색4 4 12" xfId="3519"/>
    <cellStyle name="20% - 강조색4 4 13" xfId="3542"/>
    <cellStyle name="20% - 강조색4 4 14" xfId="5814"/>
    <cellStyle name="20% - 강조색4 4 2" xfId="3074"/>
    <cellStyle name="20% - 강조색4 4 2 2" xfId="5815"/>
    <cellStyle name="20% - 강조색4 4 3" xfId="3825"/>
    <cellStyle name="20% - 강조색4 4 4" xfId="3828"/>
    <cellStyle name="20% - 강조색4 4 5" xfId="3829"/>
    <cellStyle name="20% - 강조색4 4 6" xfId="3830"/>
    <cellStyle name="20% - 강조색4 4 7" xfId="3831"/>
    <cellStyle name="20% - 강조색4 4 8" xfId="3832"/>
    <cellStyle name="20% - 강조색4 4 9" xfId="3833"/>
    <cellStyle name="20% - 강조색4 5" xfId="5816"/>
    <cellStyle name="20% - 강조색4 5 2" xfId="5817"/>
    <cellStyle name="20% - 강조색4 6" xfId="5818"/>
    <cellStyle name="20% - 강조색4 6 2" xfId="5819"/>
    <cellStyle name="20% - 강조색4 7" xfId="5820"/>
    <cellStyle name="20% - 강조색4 7 2" xfId="5821"/>
    <cellStyle name="20% - 강조색4 8" xfId="5822"/>
    <cellStyle name="20% - 강조색4 8 2" xfId="5823"/>
    <cellStyle name="20% - 강조색4 9" xfId="5824"/>
    <cellStyle name="20% - 강조색4 9 2" xfId="5825"/>
    <cellStyle name="20% - 강조색5 10" xfId="5827"/>
    <cellStyle name="20% - 강조색5 10 2" xfId="5828"/>
    <cellStyle name="20% - 강조색5 11" xfId="5829"/>
    <cellStyle name="20% - 강조색5 11 2" xfId="5830"/>
    <cellStyle name="20% - 강조색5 12" xfId="5831"/>
    <cellStyle name="20% - 강조색5 12 2" xfId="5832"/>
    <cellStyle name="20% - 강조색5 13" xfId="5833"/>
    <cellStyle name="20% - 강조색5 14" xfId="5834"/>
    <cellStyle name="20% - 강조색5 15" xfId="5835"/>
    <cellStyle name="20% - 강조색5 16" xfId="5836"/>
    <cellStyle name="20% - 강조색5 17" xfId="5826"/>
    <cellStyle name="20% - 강조색5 2" xfId="3075"/>
    <cellStyle name="20% - 강조색5 2 10" xfId="3835"/>
    <cellStyle name="20% - 강조색5 2 11" xfId="3836"/>
    <cellStyle name="20% - 강조색5 2 12" xfId="3518"/>
    <cellStyle name="20% - 강조색5 2 13" xfId="3543"/>
    <cellStyle name="20% - 강조색5 2 14" xfId="5837"/>
    <cellStyle name="20% - 강조색5 2 2" xfId="3076"/>
    <cellStyle name="20% - 강조색5 2 2 2" xfId="5838"/>
    <cellStyle name="20% - 강조색5 2 3" xfId="3834"/>
    <cellStyle name="20% - 강조색5 2 4" xfId="3837"/>
    <cellStyle name="20% - 강조색5 2 5" xfId="3838"/>
    <cellStyle name="20% - 강조색5 2 6" xfId="3839"/>
    <cellStyle name="20% - 강조색5 2 7" xfId="3840"/>
    <cellStyle name="20% - 강조색5 2 8" xfId="3841"/>
    <cellStyle name="20% - 강조색5 2 9" xfId="3842"/>
    <cellStyle name="20% - 강조색5 3" xfId="3077"/>
    <cellStyle name="20% - 강조색5 3 10" xfId="3844"/>
    <cellStyle name="20% - 강조색5 3 11" xfId="3845"/>
    <cellStyle name="20% - 강조색5 3 12" xfId="3517"/>
    <cellStyle name="20% - 강조색5 3 13" xfId="3544"/>
    <cellStyle name="20% - 강조색5 3 14" xfId="5839"/>
    <cellStyle name="20% - 강조색5 3 2" xfId="3078"/>
    <cellStyle name="20% - 강조색5 3 2 2" xfId="5840"/>
    <cellStyle name="20% - 강조색5 3 3" xfId="3843"/>
    <cellStyle name="20% - 강조색5 3 4" xfId="3847"/>
    <cellStyle name="20% - 강조색5 3 5" xfId="3848"/>
    <cellStyle name="20% - 강조색5 3 6" xfId="3849"/>
    <cellStyle name="20% - 강조색5 3 7" xfId="3850"/>
    <cellStyle name="20% - 강조색5 3 8" xfId="3851"/>
    <cellStyle name="20% - 강조색5 3 9" xfId="3852"/>
    <cellStyle name="20% - 강조색5 4" xfId="3079"/>
    <cellStyle name="20% - 강조색5 4 10" xfId="3854"/>
    <cellStyle name="20% - 강조색5 4 11" xfId="3855"/>
    <cellStyle name="20% - 강조색5 4 12" xfId="3516"/>
    <cellStyle name="20% - 강조색5 4 13" xfId="3545"/>
    <cellStyle name="20% - 강조색5 4 14" xfId="5841"/>
    <cellStyle name="20% - 강조색5 4 2" xfId="3080"/>
    <cellStyle name="20% - 강조색5 4 2 2" xfId="5842"/>
    <cellStyle name="20% - 강조색5 4 3" xfId="3853"/>
    <cellStyle name="20% - 강조색5 4 4" xfId="3856"/>
    <cellStyle name="20% - 강조색5 4 5" xfId="3857"/>
    <cellStyle name="20% - 강조색5 4 6" xfId="3858"/>
    <cellStyle name="20% - 강조색5 4 7" xfId="3859"/>
    <cellStyle name="20% - 강조색5 4 8" xfId="3860"/>
    <cellStyle name="20% - 강조색5 4 9" xfId="3861"/>
    <cellStyle name="20% - 강조색5 5" xfId="5843"/>
    <cellStyle name="20% - 강조색5 5 2" xfId="5844"/>
    <cellStyle name="20% - 강조색5 6" xfId="5845"/>
    <cellStyle name="20% - 강조색5 6 2" xfId="5846"/>
    <cellStyle name="20% - 강조색5 7" xfId="5847"/>
    <cellStyle name="20% - 강조색5 7 2" xfId="5848"/>
    <cellStyle name="20% - 강조색5 8" xfId="5849"/>
    <cellStyle name="20% - 강조색5 8 2" xfId="5850"/>
    <cellStyle name="20% - 강조색5 9" xfId="5851"/>
    <cellStyle name="20% - 강조색5 9 2" xfId="5852"/>
    <cellStyle name="20% - 강조색6 10" xfId="5854"/>
    <cellStyle name="20% - 강조색6 10 2" xfId="5855"/>
    <cellStyle name="20% - 강조색6 11" xfId="5856"/>
    <cellStyle name="20% - 강조색6 11 2" xfId="5857"/>
    <cellStyle name="20% - 강조색6 12" xfId="5858"/>
    <cellStyle name="20% - 강조색6 12 2" xfId="5859"/>
    <cellStyle name="20% - 강조색6 13" xfId="5860"/>
    <cellStyle name="20% - 강조색6 14" xfId="5861"/>
    <cellStyle name="20% - 강조색6 15" xfId="5862"/>
    <cellStyle name="20% - 강조색6 16" xfId="5863"/>
    <cellStyle name="20% - 강조색6 17" xfId="5853"/>
    <cellStyle name="20% - 강조색6 2" xfId="3081"/>
    <cellStyle name="20% - 강조색6 2 10" xfId="3863"/>
    <cellStyle name="20% - 강조색6 2 11" xfId="3864"/>
    <cellStyle name="20% - 강조색6 2 12" xfId="3515"/>
    <cellStyle name="20% - 강조색6 2 13" xfId="3546"/>
    <cellStyle name="20% - 강조색6 2 14" xfId="5864"/>
    <cellStyle name="20% - 강조색6 2 2" xfId="3082"/>
    <cellStyle name="20% - 강조색6 2 2 2" xfId="5865"/>
    <cellStyle name="20% - 강조색6 2 3" xfId="3862"/>
    <cellStyle name="20% - 강조색6 2 4" xfId="3866"/>
    <cellStyle name="20% - 강조색6 2 5" xfId="3867"/>
    <cellStyle name="20% - 강조색6 2 6" xfId="3868"/>
    <cellStyle name="20% - 강조색6 2 7" xfId="3869"/>
    <cellStyle name="20% - 강조색6 2 8" xfId="3870"/>
    <cellStyle name="20% - 강조색6 2 9" xfId="3871"/>
    <cellStyle name="20% - 강조색6 3" xfId="3083"/>
    <cellStyle name="20% - 강조색6 3 10" xfId="3873"/>
    <cellStyle name="20% - 강조색6 3 11" xfId="3874"/>
    <cellStyle name="20% - 강조색6 3 12" xfId="3514"/>
    <cellStyle name="20% - 강조색6 3 13" xfId="3547"/>
    <cellStyle name="20% - 강조색6 3 14" xfId="5866"/>
    <cellStyle name="20% - 강조색6 3 2" xfId="3084"/>
    <cellStyle name="20% - 강조색6 3 2 2" xfId="5867"/>
    <cellStyle name="20% - 강조색6 3 3" xfId="3872"/>
    <cellStyle name="20% - 강조색6 3 4" xfId="3875"/>
    <cellStyle name="20% - 강조색6 3 5" xfId="3876"/>
    <cellStyle name="20% - 강조색6 3 6" xfId="3877"/>
    <cellStyle name="20% - 강조색6 3 7" xfId="3878"/>
    <cellStyle name="20% - 강조색6 3 8" xfId="3879"/>
    <cellStyle name="20% - 강조색6 3 9" xfId="3880"/>
    <cellStyle name="20% - 강조색6 4" xfId="3085"/>
    <cellStyle name="20% - 강조색6 4 10" xfId="3882"/>
    <cellStyle name="20% - 강조색6 4 11" xfId="3883"/>
    <cellStyle name="20% - 강조색6 4 12" xfId="3513"/>
    <cellStyle name="20% - 강조색6 4 13" xfId="3548"/>
    <cellStyle name="20% - 강조색6 4 14" xfId="5868"/>
    <cellStyle name="20% - 강조색6 4 2" xfId="3086"/>
    <cellStyle name="20% - 강조색6 4 2 2" xfId="5869"/>
    <cellStyle name="20% - 강조색6 4 3" xfId="3881"/>
    <cellStyle name="20% - 강조색6 4 4" xfId="3884"/>
    <cellStyle name="20% - 강조색6 4 5" xfId="3885"/>
    <cellStyle name="20% - 강조색6 4 6" xfId="3886"/>
    <cellStyle name="20% - 강조색6 4 7" xfId="3887"/>
    <cellStyle name="20% - 강조색6 4 8" xfId="3888"/>
    <cellStyle name="20% - 강조색6 4 9" xfId="3889"/>
    <cellStyle name="20% - 강조색6 5" xfId="5870"/>
    <cellStyle name="20% - 강조색6 5 2" xfId="5871"/>
    <cellStyle name="20% - 강조색6 6" xfId="5872"/>
    <cellStyle name="20% - 강조색6 6 2" xfId="5873"/>
    <cellStyle name="20% - 강조색6 7" xfId="5874"/>
    <cellStyle name="20% - 강조색6 7 2" xfId="5875"/>
    <cellStyle name="20% - 강조색6 8" xfId="5876"/>
    <cellStyle name="20% - 강조색6 8 2" xfId="5877"/>
    <cellStyle name="20% - 강조색6 9" xfId="5878"/>
    <cellStyle name="20% - 강조색6 9 2" xfId="5879"/>
    <cellStyle name="40% - 강조색1 10" xfId="5881"/>
    <cellStyle name="40% - 강조색1 10 2" xfId="5882"/>
    <cellStyle name="40% - 강조색1 11" xfId="5883"/>
    <cellStyle name="40% - 강조색1 11 2" xfId="5884"/>
    <cellStyle name="40% - 강조색1 12" xfId="5885"/>
    <cellStyle name="40% - 강조색1 12 2" xfId="5886"/>
    <cellStyle name="40% - 강조색1 13" xfId="5887"/>
    <cellStyle name="40% - 강조색1 14" xfId="5888"/>
    <cellStyle name="40% - 강조색1 15" xfId="5889"/>
    <cellStyle name="40% - 강조색1 16" xfId="5890"/>
    <cellStyle name="40% - 강조색1 17" xfId="5880"/>
    <cellStyle name="40% - 강조색1 2" xfId="3087"/>
    <cellStyle name="40% - 강조색1 2 10" xfId="3891"/>
    <cellStyle name="40% - 강조색1 2 11" xfId="3892"/>
    <cellStyle name="40% - 강조색1 2 12" xfId="3512"/>
    <cellStyle name="40% - 강조색1 2 13" xfId="3549"/>
    <cellStyle name="40% - 강조색1 2 14" xfId="5891"/>
    <cellStyle name="40% - 강조색1 2 2" xfId="3088"/>
    <cellStyle name="40% - 강조색1 2 2 2" xfId="5892"/>
    <cellStyle name="40% - 강조색1 2 3" xfId="3890"/>
    <cellStyle name="40% - 강조색1 2 4" xfId="3893"/>
    <cellStyle name="40% - 강조색1 2 5" xfId="3894"/>
    <cellStyle name="40% - 강조색1 2 6" xfId="3895"/>
    <cellStyle name="40% - 강조색1 2 7" xfId="3896"/>
    <cellStyle name="40% - 강조색1 2 8" xfId="3897"/>
    <cellStyle name="40% - 강조색1 2 9" xfId="3898"/>
    <cellStyle name="40% - 강조색1 3" xfId="3089"/>
    <cellStyle name="40% - 강조색1 3 10" xfId="3900"/>
    <cellStyle name="40% - 강조색1 3 11" xfId="3901"/>
    <cellStyle name="40% - 강조색1 3 12" xfId="3511"/>
    <cellStyle name="40% - 강조색1 3 13" xfId="3550"/>
    <cellStyle name="40% - 강조색1 3 14" xfId="5893"/>
    <cellStyle name="40% - 강조색1 3 2" xfId="3090"/>
    <cellStyle name="40% - 강조색1 3 2 2" xfId="5894"/>
    <cellStyle name="40% - 강조색1 3 3" xfId="3899"/>
    <cellStyle name="40% - 강조색1 3 4" xfId="3902"/>
    <cellStyle name="40% - 강조색1 3 5" xfId="3903"/>
    <cellStyle name="40% - 강조색1 3 6" xfId="3904"/>
    <cellStyle name="40% - 강조색1 3 7" xfId="3905"/>
    <cellStyle name="40% - 강조색1 3 8" xfId="3906"/>
    <cellStyle name="40% - 강조색1 3 9" xfId="3907"/>
    <cellStyle name="40% - 강조색1 4" xfId="3091"/>
    <cellStyle name="40% - 강조색1 4 10" xfId="3909"/>
    <cellStyle name="40% - 강조색1 4 11" xfId="3910"/>
    <cellStyle name="40% - 강조색1 4 12" xfId="3510"/>
    <cellStyle name="40% - 강조색1 4 13" xfId="3551"/>
    <cellStyle name="40% - 강조색1 4 14" xfId="5895"/>
    <cellStyle name="40% - 강조색1 4 2" xfId="3092"/>
    <cellStyle name="40% - 강조색1 4 2 2" xfId="5896"/>
    <cellStyle name="40% - 강조색1 4 3" xfId="3908"/>
    <cellStyle name="40% - 강조색1 4 4" xfId="3911"/>
    <cellStyle name="40% - 강조색1 4 5" xfId="3912"/>
    <cellStyle name="40% - 강조색1 4 6" xfId="3913"/>
    <cellStyle name="40% - 강조색1 4 7" xfId="3914"/>
    <cellStyle name="40% - 강조색1 4 8" xfId="3915"/>
    <cellStyle name="40% - 강조색1 4 9" xfId="3916"/>
    <cellStyle name="40% - 강조색1 5" xfId="5897"/>
    <cellStyle name="40% - 강조색1 5 2" xfId="5898"/>
    <cellStyle name="40% - 강조색1 6" xfId="5899"/>
    <cellStyle name="40% - 강조색1 6 2" xfId="5900"/>
    <cellStyle name="40% - 강조색1 7" xfId="5901"/>
    <cellStyle name="40% - 강조색1 7 2" xfId="5902"/>
    <cellStyle name="40% - 강조색1 8" xfId="5903"/>
    <cellStyle name="40% - 강조색1 8 2" xfId="5904"/>
    <cellStyle name="40% - 강조색1 9" xfId="5905"/>
    <cellStyle name="40% - 강조색1 9 2" xfId="5906"/>
    <cellStyle name="40% - 강조색2 10" xfId="5908"/>
    <cellStyle name="40% - 강조색2 10 2" xfId="5909"/>
    <cellStyle name="40% - 강조색2 11" xfId="5910"/>
    <cellStyle name="40% - 강조색2 11 2" xfId="5911"/>
    <cellStyle name="40% - 강조색2 12" xfId="5912"/>
    <cellStyle name="40% - 강조색2 12 2" xfId="5913"/>
    <cellStyle name="40% - 강조색2 13" xfId="5914"/>
    <cellStyle name="40% - 강조색2 14" xfId="5915"/>
    <cellStyle name="40% - 강조색2 15" xfId="5916"/>
    <cellStyle name="40% - 강조색2 16" xfId="5917"/>
    <cellStyle name="40% - 강조색2 17" xfId="5907"/>
    <cellStyle name="40% - 강조색2 2" xfId="3093"/>
    <cellStyle name="40% - 강조색2 2 10" xfId="3918"/>
    <cellStyle name="40% - 강조색2 2 11" xfId="3919"/>
    <cellStyle name="40% - 강조색2 2 12" xfId="3509"/>
    <cellStyle name="40% - 강조색2 2 13" xfId="3552"/>
    <cellStyle name="40% - 강조색2 2 14" xfId="5918"/>
    <cellStyle name="40% - 강조색2 2 2" xfId="3094"/>
    <cellStyle name="40% - 강조색2 2 2 2" xfId="5919"/>
    <cellStyle name="40% - 강조색2 2 3" xfId="3917"/>
    <cellStyle name="40% - 강조색2 2 4" xfId="3920"/>
    <cellStyle name="40% - 강조색2 2 5" xfId="3921"/>
    <cellStyle name="40% - 강조색2 2 6" xfId="3922"/>
    <cellStyle name="40% - 강조색2 2 7" xfId="3923"/>
    <cellStyle name="40% - 강조색2 2 8" xfId="3924"/>
    <cellStyle name="40% - 강조색2 2 9" xfId="3925"/>
    <cellStyle name="40% - 강조색2 3" xfId="3095"/>
    <cellStyle name="40% - 강조색2 3 10" xfId="3927"/>
    <cellStyle name="40% - 강조색2 3 11" xfId="3928"/>
    <cellStyle name="40% - 강조색2 3 12" xfId="3508"/>
    <cellStyle name="40% - 강조색2 3 13" xfId="3553"/>
    <cellStyle name="40% - 강조색2 3 14" xfId="5920"/>
    <cellStyle name="40% - 강조색2 3 2" xfId="3096"/>
    <cellStyle name="40% - 강조색2 3 2 2" xfId="5921"/>
    <cellStyle name="40% - 강조색2 3 3" xfId="3926"/>
    <cellStyle name="40% - 강조색2 3 4" xfId="3930"/>
    <cellStyle name="40% - 강조색2 3 5" xfId="3931"/>
    <cellStyle name="40% - 강조색2 3 6" xfId="3932"/>
    <cellStyle name="40% - 강조색2 3 7" xfId="3933"/>
    <cellStyle name="40% - 강조색2 3 8" xfId="3934"/>
    <cellStyle name="40% - 강조색2 3 9" xfId="3935"/>
    <cellStyle name="40% - 강조색2 4" xfId="3097"/>
    <cellStyle name="40% - 강조색2 4 10" xfId="3937"/>
    <cellStyle name="40% - 강조색2 4 11" xfId="3938"/>
    <cellStyle name="40% - 강조색2 4 12" xfId="3507"/>
    <cellStyle name="40% - 강조색2 4 13" xfId="3554"/>
    <cellStyle name="40% - 강조색2 4 14" xfId="5922"/>
    <cellStyle name="40% - 강조색2 4 2" xfId="3098"/>
    <cellStyle name="40% - 강조색2 4 2 2" xfId="5923"/>
    <cellStyle name="40% - 강조색2 4 3" xfId="3936"/>
    <cellStyle name="40% - 강조색2 4 4" xfId="3940"/>
    <cellStyle name="40% - 강조색2 4 5" xfId="3941"/>
    <cellStyle name="40% - 강조색2 4 6" xfId="3942"/>
    <cellStyle name="40% - 강조색2 4 7" xfId="3943"/>
    <cellStyle name="40% - 강조색2 4 8" xfId="3944"/>
    <cellStyle name="40% - 강조색2 4 9" xfId="3945"/>
    <cellStyle name="40% - 강조색2 5" xfId="5924"/>
    <cellStyle name="40% - 강조색2 5 2" xfId="5925"/>
    <cellStyle name="40% - 강조색2 6" xfId="5926"/>
    <cellStyle name="40% - 강조색2 6 2" xfId="5927"/>
    <cellStyle name="40% - 강조색2 7" xfId="5928"/>
    <cellStyle name="40% - 강조색2 7 2" xfId="5929"/>
    <cellStyle name="40% - 강조색2 8" xfId="5930"/>
    <cellStyle name="40% - 강조색2 8 2" xfId="5931"/>
    <cellStyle name="40% - 강조색2 9" xfId="5932"/>
    <cellStyle name="40% - 강조색2 9 2" xfId="5933"/>
    <cellStyle name="40% - 강조색3 10" xfId="5935"/>
    <cellStyle name="40% - 강조색3 10 2" xfId="5936"/>
    <cellStyle name="40% - 강조색3 11" xfId="5937"/>
    <cellStyle name="40% - 강조색3 11 2" xfId="5938"/>
    <cellStyle name="40% - 강조색3 12" xfId="5939"/>
    <cellStyle name="40% - 강조색3 12 2" xfId="5940"/>
    <cellStyle name="40% - 강조색3 13" xfId="5941"/>
    <cellStyle name="40% - 강조색3 14" xfId="5942"/>
    <cellStyle name="40% - 강조색3 15" xfId="5943"/>
    <cellStyle name="40% - 강조색3 16" xfId="5944"/>
    <cellStyle name="40% - 강조색3 17" xfId="5934"/>
    <cellStyle name="40% - 강조색3 2" xfId="3099"/>
    <cellStyle name="40% - 강조색3 2 10" xfId="3947"/>
    <cellStyle name="40% - 강조색3 2 11" xfId="3948"/>
    <cellStyle name="40% - 강조색3 2 12" xfId="3506"/>
    <cellStyle name="40% - 강조색3 2 13" xfId="3555"/>
    <cellStyle name="40% - 강조색3 2 14" xfId="5945"/>
    <cellStyle name="40% - 강조색3 2 2" xfId="3100"/>
    <cellStyle name="40% - 강조색3 2 2 2" xfId="5946"/>
    <cellStyle name="40% - 강조색3 2 3" xfId="3946"/>
    <cellStyle name="40% - 강조색3 2 4" xfId="3949"/>
    <cellStyle name="40% - 강조색3 2 5" xfId="3950"/>
    <cellStyle name="40% - 강조색3 2 6" xfId="3951"/>
    <cellStyle name="40% - 강조색3 2 7" xfId="3952"/>
    <cellStyle name="40% - 강조색3 2 8" xfId="3953"/>
    <cellStyle name="40% - 강조색3 2 9" xfId="3954"/>
    <cellStyle name="40% - 강조색3 3" xfId="3101"/>
    <cellStyle name="40% - 강조색3 3 10" xfId="3956"/>
    <cellStyle name="40% - 강조색3 3 11" xfId="3957"/>
    <cellStyle name="40% - 강조색3 3 12" xfId="3505"/>
    <cellStyle name="40% - 강조색3 3 13" xfId="3556"/>
    <cellStyle name="40% - 강조색3 3 14" xfId="5947"/>
    <cellStyle name="40% - 강조색3 3 2" xfId="3102"/>
    <cellStyle name="40% - 강조색3 3 2 2" xfId="5948"/>
    <cellStyle name="40% - 강조색3 3 3" xfId="3955"/>
    <cellStyle name="40% - 강조색3 3 4" xfId="3958"/>
    <cellStyle name="40% - 강조색3 3 5" xfId="3959"/>
    <cellStyle name="40% - 강조색3 3 6" xfId="3960"/>
    <cellStyle name="40% - 강조색3 3 7" xfId="3961"/>
    <cellStyle name="40% - 강조색3 3 8" xfId="3962"/>
    <cellStyle name="40% - 강조색3 3 9" xfId="3963"/>
    <cellStyle name="40% - 강조색3 4" xfId="3103"/>
    <cellStyle name="40% - 강조색3 4 10" xfId="3965"/>
    <cellStyle name="40% - 강조색3 4 11" xfId="3966"/>
    <cellStyle name="40% - 강조색3 4 12" xfId="3504"/>
    <cellStyle name="40% - 강조색3 4 13" xfId="3557"/>
    <cellStyle name="40% - 강조색3 4 14" xfId="5949"/>
    <cellStyle name="40% - 강조색3 4 2" xfId="3104"/>
    <cellStyle name="40% - 강조색3 4 2 2" xfId="5950"/>
    <cellStyle name="40% - 강조색3 4 3" xfId="3964"/>
    <cellStyle name="40% - 강조색3 4 4" xfId="3967"/>
    <cellStyle name="40% - 강조색3 4 5" xfId="3968"/>
    <cellStyle name="40% - 강조색3 4 6" xfId="3969"/>
    <cellStyle name="40% - 강조색3 4 7" xfId="3970"/>
    <cellStyle name="40% - 강조색3 4 8" xfId="3971"/>
    <cellStyle name="40% - 강조색3 4 9" xfId="3972"/>
    <cellStyle name="40% - 강조색3 5" xfId="5951"/>
    <cellStyle name="40% - 강조색3 5 2" xfId="5952"/>
    <cellStyle name="40% - 강조색3 6" xfId="5953"/>
    <cellStyle name="40% - 강조색3 6 2" xfId="5954"/>
    <cellStyle name="40% - 강조색3 7" xfId="5955"/>
    <cellStyle name="40% - 강조색3 7 2" xfId="5956"/>
    <cellStyle name="40% - 강조색3 8" xfId="5957"/>
    <cellStyle name="40% - 강조색3 8 2" xfId="5958"/>
    <cellStyle name="40% - 강조색3 9" xfId="5959"/>
    <cellStyle name="40% - 강조색3 9 2" xfId="5960"/>
    <cellStyle name="40% - 강조색4 10" xfId="5962"/>
    <cellStyle name="40% - 강조색4 10 2" xfId="5963"/>
    <cellStyle name="40% - 강조색4 11" xfId="5964"/>
    <cellStyle name="40% - 강조색4 11 2" xfId="5965"/>
    <cellStyle name="40% - 강조색4 12" xfId="5966"/>
    <cellStyle name="40% - 강조색4 12 2" xfId="5967"/>
    <cellStyle name="40% - 강조색4 13" xfId="5968"/>
    <cellStyle name="40% - 강조색4 14" xfId="5969"/>
    <cellStyle name="40% - 강조색4 15" xfId="5970"/>
    <cellStyle name="40% - 강조색4 16" xfId="5971"/>
    <cellStyle name="40% - 강조색4 17" xfId="5961"/>
    <cellStyle name="40% - 강조색4 2" xfId="3105"/>
    <cellStyle name="40% - 강조색4 2 10" xfId="3974"/>
    <cellStyle name="40% - 강조색4 2 11" xfId="3975"/>
    <cellStyle name="40% - 강조색4 2 12" xfId="3503"/>
    <cellStyle name="40% - 강조색4 2 13" xfId="3558"/>
    <cellStyle name="40% - 강조색4 2 14" xfId="5972"/>
    <cellStyle name="40% - 강조색4 2 2" xfId="3106"/>
    <cellStyle name="40% - 강조색4 2 2 2" xfId="5973"/>
    <cellStyle name="40% - 강조색4 2 3" xfId="3973"/>
    <cellStyle name="40% - 강조색4 2 4" xfId="3976"/>
    <cellStyle name="40% - 강조색4 2 5" xfId="3977"/>
    <cellStyle name="40% - 강조색4 2 6" xfId="3978"/>
    <cellStyle name="40% - 강조색4 2 7" xfId="3979"/>
    <cellStyle name="40% - 강조색4 2 8" xfId="3980"/>
    <cellStyle name="40% - 강조색4 2 9" xfId="3981"/>
    <cellStyle name="40% - 강조색4 3" xfId="3107"/>
    <cellStyle name="40% - 강조색4 3 10" xfId="3983"/>
    <cellStyle name="40% - 강조색4 3 11" xfId="3984"/>
    <cellStyle name="40% - 강조색4 3 12" xfId="3502"/>
    <cellStyle name="40% - 강조색4 3 13" xfId="3559"/>
    <cellStyle name="40% - 강조색4 3 14" xfId="5974"/>
    <cellStyle name="40% - 강조색4 3 2" xfId="3108"/>
    <cellStyle name="40% - 강조색4 3 2 2" xfId="5975"/>
    <cellStyle name="40% - 강조색4 3 3" xfId="3982"/>
    <cellStyle name="40% - 강조색4 3 4" xfId="3985"/>
    <cellStyle name="40% - 강조색4 3 5" xfId="3986"/>
    <cellStyle name="40% - 강조색4 3 6" xfId="3987"/>
    <cellStyle name="40% - 강조색4 3 7" xfId="3988"/>
    <cellStyle name="40% - 강조색4 3 8" xfId="3989"/>
    <cellStyle name="40% - 강조색4 3 9" xfId="3990"/>
    <cellStyle name="40% - 강조색4 4" xfId="3109"/>
    <cellStyle name="40% - 강조색4 4 10" xfId="3992"/>
    <cellStyle name="40% - 강조색4 4 11" xfId="3993"/>
    <cellStyle name="40% - 강조색4 4 12" xfId="3501"/>
    <cellStyle name="40% - 강조색4 4 13" xfId="3560"/>
    <cellStyle name="40% - 강조색4 4 14" xfId="5976"/>
    <cellStyle name="40% - 강조색4 4 2" xfId="3110"/>
    <cellStyle name="40% - 강조색4 4 2 2" xfId="5977"/>
    <cellStyle name="40% - 강조색4 4 3" xfId="3991"/>
    <cellStyle name="40% - 강조색4 4 4" xfId="3994"/>
    <cellStyle name="40% - 강조색4 4 5" xfId="3995"/>
    <cellStyle name="40% - 강조색4 4 6" xfId="3996"/>
    <cellStyle name="40% - 강조색4 4 7" xfId="3997"/>
    <cellStyle name="40% - 강조색4 4 8" xfId="3998"/>
    <cellStyle name="40% - 강조색4 4 9" xfId="3999"/>
    <cellStyle name="40% - 강조색4 5" xfId="5978"/>
    <cellStyle name="40% - 강조색4 5 2" xfId="5979"/>
    <cellStyle name="40% - 강조색4 6" xfId="5980"/>
    <cellStyle name="40% - 강조색4 6 2" xfId="5981"/>
    <cellStyle name="40% - 강조색4 7" xfId="5982"/>
    <cellStyle name="40% - 강조색4 7 2" xfId="5983"/>
    <cellStyle name="40% - 강조색4 8" xfId="5984"/>
    <cellStyle name="40% - 강조색4 8 2" xfId="5985"/>
    <cellStyle name="40% - 강조색4 9" xfId="5986"/>
    <cellStyle name="40% - 강조색4 9 2" xfId="5987"/>
    <cellStyle name="40% - 강조색5 10" xfId="5989"/>
    <cellStyle name="40% - 강조색5 10 2" xfId="5990"/>
    <cellStyle name="40% - 강조색5 11" xfId="5991"/>
    <cellStyle name="40% - 강조색5 11 2" xfId="5992"/>
    <cellStyle name="40% - 강조색5 12" xfId="5993"/>
    <cellStyle name="40% - 강조색5 12 2" xfId="5994"/>
    <cellStyle name="40% - 강조색5 13" xfId="5995"/>
    <cellStyle name="40% - 강조색5 14" xfId="5996"/>
    <cellStyle name="40% - 강조색5 15" xfId="5997"/>
    <cellStyle name="40% - 강조색5 16" xfId="5998"/>
    <cellStyle name="40% - 강조색5 17" xfId="5988"/>
    <cellStyle name="40% - 강조색5 2" xfId="3111"/>
    <cellStyle name="40% - 강조색5 2 10" xfId="4001"/>
    <cellStyle name="40% - 강조색5 2 11" xfId="4002"/>
    <cellStyle name="40% - 강조색5 2 12" xfId="5412"/>
    <cellStyle name="40% - 강조색5 2 13" xfId="3561"/>
    <cellStyle name="40% - 강조색5 2 14" xfId="5999"/>
    <cellStyle name="40% - 강조색5 2 2" xfId="3112"/>
    <cellStyle name="40% - 강조색5 2 2 2" xfId="6000"/>
    <cellStyle name="40% - 강조색5 2 3" xfId="4000"/>
    <cellStyle name="40% - 강조색5 2 4" xfId="4004"/>
    <cellStyle name="40% - 강조색5 2 5" xfId="4005"/>
    <cellStyle name="40% - 강조색5 2 6" xfId="4006"/>
    <cellStyle name="40% - 강조색5 2 7" xfId="4007"/>
    <cellStyle name="40% - 강조색5 2 8" xfId="4008"/>
    <cellStyle name="40% - 강조색5 2 9" xfId="4009"/>
    <cellStyle name="40% - 강조색5 3" xfId="3113"/>
    <cellStyle name="40% - 강조색5 3 10" xfId="4011"/>
    <cellStyle name="40% - 강조색5 3 11" xfId="4012"/>
    <cellStyle name="40% - 강조색5 3 12" xfId="5413"/>
    <cellStyle name="40% - 강조색5 3 13" xfId="3562"/>
    <cellStyle name="40% - 강조색5 3 14" xfId="6001"/>
    <cellStyle name="40% - 강조색5 3 2" xfId="3114"/>
    <cellStyle name="40% - 강조색5 3 2 2" xfId="6002"/>
    <cellStyle name="40% - 강조색5 3 3" xfId="4010"/>
    <cellStyle name="40% - 강조색5 3 4" xfId="4013"/>
    <cellStyle name="40% - 강조색5 3 5" xfId="4014"/>
    <cellStyle name="40% - 강조색5 3 6" xfId="4015"/>
    <cellStyle name="40% - 강조색5 3 7" xfId="4016"/>
    <cellStyle name="40% - 강조색5 3 8" xfId="4017"/>
    <cellStyle name="40% - 강조색5 3 9" xfId="4018"/>
    <cellStyle name="40% - 강조색5 4" xfId="3115"/>
    <cellStyle name="40% - 강조색5 4 10" xfId="4020"/>
    <cellStyle name="40% - 강조색5 4 11" xfId="4021"/>
    <cellStyle name="40% - 강조색5 4 12" xfId="5414"/>
    <cellStyle name="40% - 강조색5 4 13" xfId="3563"/>
    <cellStyle name="40% - 강조색5 4 14" xfId="6003"/>
    <cellStyle name="40% - 강조색5 4 2" xfId="3116"/>
    <cellStyle name="40% - 강조색5 4 2 2" xfId="6004"/>
    <cellStyle name="40% - 강조색5 4 3" xfId="4019"/>
    <cellStyle name="40% - 강조색5 4 4" xfId="4023"/>
    <cellStyle name="40% - 강조색5 4 5" xfId="4024"/>
    <cellStyle name="40% - 강조색5 4 6" xfId="4025"/>
    <cellStyle name="40% - 강조색5 4 7" xfId="4026"/>
    <cellStyle name="40% - 강조색5 4 8" xfId="4027"/>
    <cellStyle name="40% - 강조색5 4 9" xfId="4028"/>
    <cellStyle name="40% - 강조색5 5" xfId="6005"/>
    <cellStyle name="40% - 강조색5 5 2" xfId="6006"/>
    <cellStyle name="40% - 강조색5 6" xfId="6007"/>
    <cellStyle name="40% - 강조색5 6 2" xfId="6008"/>
    <cellStyle name="40% - 강조색5 7" xfId="6009"/>
    <cellStyle name="40% - 강조색5 7 2" xfId="6010"/>
    <cellStyle name="40% - 강조색5 8" xfId="6011"/>
    <cellStyle name="40% - 강조색5 8 2" xfId="6012"/>
    <cellStyle name="40% - 강조색5 9" xfId="6013"/>
    <cellStyle name="40% - 강조색5 9 2" xfId="6014"/>
    <cellStyle name="40% - 강조색6 10" xfId="6016"/>
    <cellStyle name="40% - 강조색6 10 2" xfId="6017"/>
    <cellStyle name="40% - 강조색6 11" xfId="6018"/>
    <cellStyle name="40% - 강조색6 11 2" xfId="6019"/>
    <cellStyle name="40% - 강조색6 12" xfId="6020"/>
    <cellStyle name="40% - 강조색6 12 2" xfId="6021"/>
    <cellStyle name="40% - 강조색6 13" xfId="6022"/>
    <cellStyle name="40% - 강조색6 14" xfId="6023"/>
    <cellStyle name="40% - 강조색6 15" xfId="6024"/>
    <cellStyle name="40% - 강조색6 16" xfId="6025"/>
    <cellStyle name="40% - 강조색6 17" xfId="6015"/>
    <cellStyle name="40% - 강조색6 2" xfId="3117"/>
    <cellStyle name="40% - 강조색6 2 10" xfId="4030"/>
    <cellStyle name="40% - 강조색6 2 11" xfId="4031"/>
    <cellStyle name="40% - 강조색6 2 12" xfId="5415"/>
    <cellStyle name="40% - 강조색6 2 13" xfId="3564"/>
    <cellStyle name="40% - 강조색6 2 14" xfId="6026"/>
    <cellStyle name="40% - 강조색6 2 2" xfId="3118"/>
    <cellStyle name="40% - 강조색6 2 2 2" xfId="6027"/>
    <cellStyle name="40% - 강조색6 2 3" xfId="4029"/>
    <cellStyle name="40% - 강조색6 2 4" xfId="4032"/>
    <cellStyle name="40% - 강조색6 2 5" xfId="4033"/>
    <cellStyle name="40% - 강조색6 2 6" xfId="4034"/>
    <cellStyle name="40% - 강조색6 2 7" xfId="4035"/>
    <cellStyle name="40% - 강조색6 2 8" xfId="4036"/>
    <cellStyle name="40% - 강조색6 2 9" xfId="4037"/>
    <cellStyle name="40% - 강조색6 3" xfId="3119"/>
    <cellStyle name="40% - 강조색6 3 10" xfId="4039"/>
    <cellStyle name="40% - 강조색6 3 11" xfId="4040"/>
    <cellStyle name="40% - 강조색6 3 12" xfId="5416"/>
    <cellStyle name="40% - 강조색6 3 13" xfId="3565"/>
    <cellStyle name="40% - 강조색6 3 14" xfId="6028"/>
    <cellStyle name="40% - 강조색6 3 2" xfId="3120"/>
    <cellStyle name="40% - 강조색6 3 2 2" xfId="6029"/>
    <cellStyle name="40% - 강조색6 3 3" xfId="4038"/>
    <cellStyle name="40% - 강조색6 3 4" xfId="4041"/>
    <cellStyle name="40% - 강조색6 3 5" xfId="4042"/>
    <cellStyle name="40% - 강조색6 3 6" xfId="4043"/>
    <cellStyle name="40% - 강조색6 3 7" xfId="4044"/>
    <cellStyle name="40% - 강조색6 3 8" xfId="4045"/>
    <cellStyle name="40% - 강조색6 3 9" xfId="4046"/>
    <cellStyle name="40% - 강조색6 4" xfId="3121"/>
    <cellStyle name="40% - 강조색6 4 10" xfId="4048"/>
    <cellStyle name="40% - 강조색6 4 11" xfId="4049"/>
    <cellStyle name="40% - 강조색6 4 12" xfId="5417"/>
    <cellStyle name="40% - 강조색6 4 13" xfId="3566"/>
    <cellStyle name="40% - 강조색6 4 14" xfId="6030"/>
    <cellStyle name="40% - 강조색6 4 2" xfId="3122"/>
    <cellStyle name="40% - 강조색6 4 2 2" xfId="6031"/>
    <cellStyle name="40% - 강조색6 4 3" xfId="4047"/>
    <cellStyle name="40% - 강조색6 4 4" xfId="4050"/>
    <cellStyle name="40% - 강조색6 4 5" xfId="4051"/>
    <cellStyle name="40% - 강조색6 4 6" xfId="4052"/>
    <cellStyle name="40% - 강조색6 4 7" xfId="4053"/>
    <cellStyle name="40% - 강조색6 4 8" xfId="4054"/>
    <cellStyle name="40% - 강조색6 4 9" xfId="4055"/>
    <cellStyle name="40% - 강조색6 5" xfId="6032"/>
    <cellStyle name="40% - 강조색6 5 2" xfId="6033"/>
    <cellStyle name="40% - 강조색6 6" xfId="6034"/>
    <cellStyle name="40% - 강조색6 6 2" xfId="6035"/>
    <cellStyle name="40% - 강조색6 7" xfId="6036"/>
    <cellStyle name="40% - 강조색6 7 2" xfId="6037"/>
    <cellStyle name="40% - 강조색6 8" xfId="6038"/>
    <cellStyle name="40% - 강조색6 8 2" xfId="6039"/>
    <cellStyle name="40% - 강조색6 9" xfId="6040"/>
    <cellStyle name="40% - 강조색6 9 2" xfId="6041"/>
    <cellStyle name="60% - 강조색1 10" xfId="6043"/>
    <cellStyle name="60% - 강조색1 10 2" xfId="6044"/>
    <cellStyle name="60% - 강조색1 11" xfId="6045"/>
    <cellStyle name="60% - 강조색1 11 2" xfId="6046"/>
    <cellStyle name="60% - 강조색1 12" xfId="6047"/>
    <cellStyle name="60% - 강조색1 12 2" xfId="6048"/>
    <cellStyle name="60% - 강조색1 13" xfId="6049"/>
    <cellStyle name="60% - 강조색1 14" xfId="6050"/>
    <cellStyle name="60% - 강조색1 15" xfId="6051"/>
    <cellStyle name="60% - 강조색1 16" xfId="6052"/>
    <cellStyle name="60% - 강조색1 17" xfId="6042"/>
    <cellStyle name="60% - 강조색1 2" xfId="3123"/>
    <cellStyle name="60% - 강조색1 2 10" xfId="4057"/>
    <cellStyle name="60% - 강조색1 2 11" xfId="4058"/>
    <cellStyle name="60% - 강조색1 2 12" xfId="5418"/>
    <cellStyle name="60% - 강조색1 2 13" xfId="3567"/>
    <cellStyle name="60% - 강조색1 2 14" xfId="6053"/>
    <cellStyle name="60% - 강조색1 2 2" xfId="3124"/>
    <cellStyle name="60% - 강조색1 2 2 2" xfId="6054"/>
    <cellStyle name="60% - 강조색1 2 3" xfId="4056"/>
    <cellStyle name="60% - 강조색1 2 4" xfId="4059"/>
    <cellStyle name="60% - 강조색1 2 5" xfId="4060"/>
    <cellStyle name="60% - 강조색1 2 6" xfId="4061"/>
    <cellStyle name="60% - 강조색1 2 7" xfId="4062"/>
    <cellStyle name="60% - 강조색1 2 8" xfId="4063"/>
    <cellStyle name="60% - 강조색1 2 9" xfId="4064"/>
    <cellStyle name="60% - 강조색1 3" xfId="3125"/>
    <cellStyle name="60% - 강조색1 3 10" xfId="4066"/>
    <cellStyle name="60% - 강조색1 3 11" xfId="4067"/>
    <cellStyle name="60% - 강조색1 3 12" xfId="5419"/>
    <cellStyle name="60% - 강조색1 3 13" xfId="3568"/>
    <cellStyle name="60% - 강조색1 3 14" xfId="6055"/>
    <cellStyle name="60% - 강조색1 3 2" xfId="3126"/>
    <cellStyle name="60% - 강조색1 3 2 2" xfId="6056"/>
    <cellStyle name="60% - 강조색1 3 3" xfId="4065"/>
    <cellStyle name="60% - 강조색1 3 4" xfId="4068"/>
    <cellStyle name="60% - 강조색1 3 5" xfId="4069"/>
    <cellStyle name="60% - 강조색1 3 6" xfId="4070"/>
    <cellStyle name="60% - 강조색1 3 7" xfId="4071"/>
    <cellStyle name="60% - 강조색1 3 8" xfId="4072"/>
    <cellStyle name="60% - 강조색1 3 9" xfId="4073"/>
    <cellStyle name="60% - 강조색1 4" xfId="3127"/>
    <cellStyle name="60% - 강조색1 4 10" xfId="4075"/>
    <cellStyle name="60% - 강조색1 4 11" xfId="4076"/>
    <cellStyle name="60% - 강조색1 4 12" xfId="5420"/>
    <cellStyle name="60% - 강조색1 4 13" xfId="3569"/>
    <cellStyle name="60% - 강조색1 4 14" xfId="6057"/>
    <cellStyle name="60% - 강조색1 4 2" xfId="3128"/>
    <cellStyle name="60% - 강조색1 4 2 2" xfId="6058"/>
    <cellStyle name="60% - 강조색1 4 3" xfId="4074"/>
    <cellStyle name="60% - 강조색1 4 4" xfId="4077"/>
    <cellStyle name="60% - 강조색1 4 5" xfId="4078"/>
    <cellStyle name="60% - 강조색1 4 6" xfId="4079"/>
    <cellStyle name="60% - 강조색1 4 7" xfId="4080"/>
    <cellStyle name="60% - 강조색1 4 8" xfId="4081"/>
    <cellStyle name="60% - 강조색1 4 9" xfId="4082"/>
    <cellStyle name="60% - 강조색1 5" xfId="6059"/>
    <cellStyle name="60% - 강조색1 5 2" xfId="6060"/>
    <cellStyle name="60% - 강조색1 6" xfId="6061"/>
    <cellStyle name="60% - 강조색1 6 2" xfId="6062"/>
    <cellStyle name="60% - 강조색1 7" xfId="6063"/>
    <cellStyle name="60% - 강조색1 7 2" xfId="6064"/>
    <cellStyle name="60% - 강조색1 8" xfId="6065"/>
    <cellStyle name="60% - 강조색1 8 2" xfId="6066"/>
    <cellStyle name="60% - 강조색1 9" xfId="6067"/>
    <cellStyle name="60% - 강조색1 9 2" xfId="6068"/>
    <cellStyle name="60% - 강조색2 10" xfId="6070"/>
    <cellStyle name="60% - 강조색2 10 2" xfId="6071"/>
    <cellStyle name="60% - 강조색2 11" xfId="6072"/>
    <cellStyle name="60% - 강조색2 11 2" xfId="6073"/>
    <cellStyle name="60% - 강조색2 12" xfId="6074"/>
    <cellStyle name="60% - 강조색2 12 2" xfId="6075"/>
    <cellStyle name="60% - 강조색2 13" xfId="6076"/>
    <cellStyle name="60% - 강조색2 14" xfId="6077"/>
    <cellStyle name="60% - 강조색2 15" xfId="6078"/>
    <cellStyle name="60% - 강조색2 16" xfId="6079"/>
    <cellStyle name="60% - 강조색2 17" xfId="6069"/>
    <cellStyle name="60% - 강조색2 2" xfId="3129"/>
    <cellStyle name="60% - 강조색2 2 10" xfId="4084"/>
    <cellStyle name="60% - 강조색2 2 11" xfId="4085"/>
    <cellStyle name="60% - 강조색2 2 12" xfId="5421"/>
    <cellStyle name="60% - 강조색2 2 13" xfId="3570"/>
    <cellStyle name="60% - 강조색2 2 14" xfId="6080"/>
    <cellStyle name="60% - 강조색2 2 2" xfId="3130"/>
    <cellStyle name="60% - 강조색2 2 2 2" xfId="6081"/>
    <cellStyle name="60% - 강조색2 2 3" xfId="4083"/>
    <cellStyle name="60% - 강조색2 2 4" xfId="4087"/>
    <cellStyle name="60% - 강조색2 2 5" xfId="4088"/>
    <cellStyle name="60% - 강조색2 2 6" xfId="4089"/>
    <cellStyle name="60% - 강조색2 2 7" xfId="4090"/>
    <cellStyle name="60% - 강조색2 2 8" xfId="4091"/>
    <cellStyle name="60% - 강조색2 2 9" xfId="4092"/>
    <cellStyle name="60% - 강조색2 3" xfId="3131"/>
    <cellStyle name="60% - 강조색2 3 10" xfId="4094"/>
    <cellStyle name="60% - 강조색2 3 11" xfId="4095"/>
    <cellStyle name="60% - 강조색2 3 12" xfId="5422"/>
    <cellStyle name="60% - 강조색2 3 13" xfId="3571"/>
    <cellStyle name="60% - 강조색2 3 14" xfId="6082"/>
    <cellStyle name="60% - 강조색2 3 2" xfId="3132"/>
    <cellStyle name="60% - 강조색2 3 2 2" xfId="6083"/>
    <cellStyle name="60% - 강조색2 3 3" xfId="4093"/>
    <cellStyle name="60% - 강조색2 3 4" xfId="4097"/>
    <cellStyle name="60% - 강조색2 3 5" xfId="4098"/>
    <cellStyle name="60% - 강조색2 3 6" xfId="4099"/>
    <cellStyle name="60% - 강조색2 3 7" xfId="4100"/>
    <cellStyle name="60% - 강조색2 3 8" xfId="4101"/>
    <cellStyle name="60% - 강조색2 3 9" xfId="4102"/>
    <cellStyle name="60% - 강조색2 4" xfId="3133"/>
    <cellStyle name="60% - 강조색2 4 10" xfId="4104"/>
    <cellStyle name="60% - 강조색2 4 11" xfId="4105"/>
    <cellStyle name="60% - 강조색2 4 12" xfId="5423"/>
    <cellStyle name="60% - 강조색2 4 13" xfId="3572"/>
    <cellStyle name="60% - 강조색2 4 14" xfId="6084"/>
    <cellStyle name="60% - 강조색2 4 2" xfId="3134"/>
    <cellStyle name="60% - 강조색2 4 2 2" xfId="6085"/>
    <cellStyle name="60% - 강조색2 4 3" xfId="4103"/>
    <cellStyle name="60% - 강조색2 4 4" xfId="4106"/>
    <cellStyle name="60% - 강조색2 4 5" xfId="4107"/>
    <cellStyle name="60% - 강조색2 4 6" xfId="4108"/>
    <cellStyle name="60% - 강조색2 4 7" xfId="4109"/>
    <cellStyle name="60% - 강조색2 4 8" xfId="4110"/>
    <cellStyle name="60% - 강조색2 4 9" xfId="4111"/>
    <cellStyle name="60% - 강조색2 5" xfId="6086"/>
    <cellStyle name="60% - 강조색2 5 2" xfId="6087"/>
    <cellStyle name="60% - 강조색2 6" xfId="6088"/>
    <cellStyle name="60% - 강조색2 6 2" xfId="6089"/>
    <cellStyle name="60% - 강조색2 7" xfId="6090"/>
    <cellStyle name="60% - 강조색2 7 2" xfId="6091"/>
    <cellStyle name="60% - 강조색2 8" xfId="6092"/>
    <cellStyle name="60% - 강조색2 8 2" xfId="6093"/>
    <cellStyle name="60% - 강조색2 9" xfId="6094"/>
    <cellStyle name="60% - 강조색2 9 2" xfId="6095"/>
    <cellStyle name="60% - 강조색3 10" xfId="6097"/>
    <cellStyle name="60% - 강조색3 10 2" xfId="6098"/>
    <cellStyle name="60% - 강조색3 11" xfId="6099"/>
    <cellStyle name="60% - 강조색3 11 2" xfId="6100"/>
    <cellStyle name="60% - 강조색3 12" xfId="6101"/>
    <cellStyle name="60% - 강조색3 12 2" xfId="6102"/>
    <cellStyle name="60% - 강조색3 13" xfId="6103"/>
    <cellStyle name="60% - 강조색3 14" xfId="6104"/>
    <cellStyle name="60% - 강조색3 15" xfId="6105"/>
    <cellStyle name="60% - 강조색3 16" xfId="6106"/>
    <cellStyle name="60% - 강조색3 17" xfId="6096"/>
    <cellStyle name="60% - 강조색3 2" xfId="3135"/>
    <cellStyle name="60% - 강조색3 2 10" xfId="4113"/>
    <cellStyle name="60% - 강조색3 2 11" xfId="4114"/>
    <cellStyle name="60% - 강조색3 2 12" xfId="5424"/>
    <cellStyle name="60% - 강조색3 2 13" xfId="3573"/>
    <cellStyle name="60% - 강조색3 2 14" xfId="6107"/>
    <cellStyle name="60% - 강조색3 2 2" xfId="3136"/>
    <cellStyle name="60% - 강조색3 2 2 2" xfId="6108"/>
    <cellStyle name="60% - 강조색3 2 3" xfId="4112"/>
    <cellStyle name="60% - 강조색3 2 4" xfId="4115"/>
    <cellStyle name="60% - 강조색3 2 5" xfId="4116"/>
    <cellStyle name="60% - 강조색3 2 6" xfId="4117"/>
    <cellStyle name="60% - 강조색3 2 7" xfId="4118"/>
    <cellStyle name="60% - 강조색3 2 8" xfId="4119"/>
    <cellStyle name="60% - 강조색3 2 9" xfId="4120"/>
    <cellStyle name="60% - 강조색3 3" xfId="3137"/>
    <cellStyle name="60% - 강조색3 3 10" xfId="4122"/>
    <cellStyle name="60% - 강조색3 3 11" xfId="4123"/>
    <cellStyle name="60% - 강조색3 3 12" xfId="5425"/>
    <cellStyle name="60% - 강조색3 3 13" xfId="3574"/>
    <cellStyle name="60% - 강조색3 3 14" xfId="6109"/>
    <cellStyle name="60% - 강조색3 3 2" xfId="3138"/>
    <cellStyle name="60% - 강조색3 3 2 2" xfId="6110"/>
    <cellStyle name="60% - 강조색3 3 3" xfId="4121"/>
    <cellStyle name="60% - 강조색3 3 4" xfId="4124"/>
    <cellStyle name="60% - 강조색3 3 5" xfId="4125"/>
    <cellStyle name="60% - 강조색3 3 6" xfId="4126"/>
    <cellStyle name="60% - 강조색3 3 7" xfId="4127"/>
    <cellStyle name="60% - 강조색3 3 8" xfId="4128"/>
    <cellStyle name="60% - 강조색3 3 9" xfId="4129"/>
    <cellStyle name="60% - 강조색3 4" xfId="3139"/>
    <cellStyle name="60% - 강조색3 4 10" xfId="4131"/>
    <cellStyle name="60% - 강조색3 4 11" xfId="4132"/>
    <cellStyle name="60% - 강조색3 4 12" xfId="5426"/>
    <cellStyle name="60% - 강조색3 4 13" xfId="3575"/>
    <cellStyle name="60% - 강조색3 4 14" xfId="6111"/>
    <cellStyle name="60% - 강조색3 4 2" xfId="3140"/>
    <cellStyle name="60% - 강조색3 4 2 2" xfId="6112"/>
    <cellStyle name="60% - 강조색3 4 3" xfId="4130"/>
    <cellStyle name="60% - 강조색3 4 4" xfId="4133"/>
    <cellStyle name="60% - 강조색3 4 5" xfId="4134"/>
    <cellStyle name="60% - 강조색3 4 6" xfId="4135"/>
    <cellStyle name="60% - 강조색3 4 7" xfId="4136"/>
    <cellStyle name="60% - 강조색3 4 8" xfId="4137"/>
    <cellStyle name="60% - 강조색3 4 9" xfId="4138"/>
    <cellStyle name="60% - 강조색3 5" xfId="6113"/>
    <cellStyle name="60% - 강조색3 5 2" xfId="6114"/>
    <cellStyle name="60% - 강조색3 6" xfId="6115"/>
    <cellStyle name="60% - 강조색3 6 2" xfId="6116"/>
    <cellStyle name="60% - 강조색3 7" xfId="6117"/>
    <cellStyle name="60% - 강조색3 7 2" xfId="6118"/>
    <cellStyle name="60% - 강조색3 8" xfId="6119"/>
    <cellStyle name="60% - 강조색3 8 2" xfId="6120"/>
    <cellStyle name="60% - 강조색3 9" xfId="6121"/>
    <cellStyle name="60% - 강조색3 9 2" xfId="6122"/>
    <cellStyle name="60% - 강조색4 10" xfId="6124"/>
    <cellStyle name="60% - 강조색4 10 2" xfId="6125"/>
    <cellStyle name="60% - 강조색4 11" xfId="6126"/>
    <cellStyle name="60% - 강조색4 11 2" xfId="6127"/>
    <cellStyle name="60% - 강조색4 12" xfId="6128"/>
    <cellStyle name="60% - 강조색4 12 2" xfId="6129"/>
    <cellStyle name="60% - 강조색4 13" xfId="6130"/>
    <cellStyle name="60% - 강조색4 14" xfId="6131"/>
    <cellStyle name="60% - 강조색4 15" xfId="6132"/>
    <cellStyle name="60% - 강조색4 16" xfId="6133"/>
    <cellStyle name="60% - 강조색4 17" xfId="6123"/>
    <cellStyle name="60% - 강조색4 2" xfId="3141"/>
    <cellStyle name="60% - 강조색4 2 10" xfId="4140"/>
    <cellStyle name="60% - 강조색4 2 11" xfId="4141"/>
    <cellStyle name="60% - 강조색4 2 12" xfId="5427"/>
    <cellStyle name="60% - 강조색4 2 13" xfId="3576"/>
    <cellStyle name="60% - 강조색4 2 14" xfId="6134"/>
    <cellStyle name="60% - 강조색4 2 2" xfId="3142"/>
    <cellStyle name="60% - 강조색4 2 2 2" xfId="6135"/>
    <cellStyle name="60% - 강조색4 2 3" xfId="4139"/>
    <cellStyle name="60% - 강조색4 2 4" xfId="4142"/>
    <cellStyle name="60% - 강조색4 2 5" xfId="4143"/>
    <cellStyle name="60% - 강조색4 2 6" xfId="4144"/>
    <cellStyle name="60% - 강조색4 2 7" xfId="4145"/>
    <cellStyle name="60% - 강조색4 2 8" xfId="4146"/>
    <cellStyle name="60% - 강조색4 2 9" xfId="4147"/>
    <cellStyle name="60% - 강조색4 3" xfId="3143"/>
    <cellStyle name="60% - 강조색4 3 10" xfId="4149"/>
    <cellStyle name="60% - 강조색4 3 11" xfId="4150"/>
    <cellStyle name="60% - 강조색4 3 12" xfId="5428"/>
    <cellStyle name="60% - 강조색4 3 13" xfId="3577"/>
    <cellStyle name="60% - 강조색4 3 14" xfId="6136"/>
    <cellStyle name="60% - 강조색4 3 2" xfId="3144"/>
    <cellStyle name="60% - 강조색4 3 2 2" xfId="6137"/>
    <cellStyle name="60% - 강조색4 3 3" xfId="4148"/>
    <cellStyle name="60% - 강조색4 3 4" xfId="4151"/>
    <cellStyle name="60% - 강조색4 3 5" xfId="4152"/>
    <cellStyle name="60% - 강조색4 3 6" xfId="4153"/>
    <cellStyle name="60% - 강조색4 3 7" xfId="4154"/>
    <cellStyle name="60% - 강조색4 3 8" xfId="4155"/>
    <cellStyle name="60% - 강조색4 3 9" xfId="4156"/>
    <cellStyle name="60% - 강조색4 4" xfId="3145"/>
    <cellStyle name="60% - 강조색4 4 10" xfId="4158"/>
    <cellStyle name="60% - 강조색4 4 11" xfId="4159"/>
    <cellStyle name="60% - 강조색4 4 12" xfId="5429"/>
    <cellStyle name="60% - 강조색4 4 13" xfId="3578"/>
    <cellStyle name="60% - 강조색4 4 14" xfId="6138"/>
    <cellStyle name="60% - 강조색4 4 2" xfId="3146"/>
    <cellStyle name="60% - 강조색4 4 2 2" xfId="6139"/>
    <cellStyle name="60% - 강조색4 4 3" xfId="4157"/>
    <cellStyle name="60% - 강조색4 4 4" xfId="4161"/>
    <cellStyle name="60% - 강조색4 4 5" xfId="4162"/>
    <cellStyle name="60% - 강조색4 4 6" xfId="4163"/>
    <cellStyle name="60% - 강조색4 4 7" xfId="4164"/>
    <cellStyle name="60% - 강조색4 4 8" xfId="4165"/>
    <cellStyle name="60% - 강조색4 4 9" xfId="4166"/>
    <cellStyle name="60% - 강조색4 5" xfId="6140"/>
    <cellStyle name="60% - 강조색4 5 2" xfId="6141"/>
    <cellStyle name="60% - 강조색4 6" xfId="6142"/>
    <cellStyle name="60% - 강조색4 6 2" xfId="6143"/>
    <cellStyle name="60% - 강조색4 7" xfId="6144"/>
    <cellStyle name="60% - 강조색4 7 2" xfId="6145"/>
    <cellStyle name="60% - 강조색4 8" xfId="6146"/>
    <cellStyle name="60% - 강조색4 8 2" xfId="6147"/>
    <cellStyle name="60% - 강조색4 9" xfId="6148"/>
    <cellStyle name="60% - 강조색4 9 2" xfId="6149"/>
    <cellStyle name="60% - 강조색5 10" xfId="6151"/>
    <cellStyle name="60% - 강조색5 10 2" xfId="6152"/>
    <cellStyle name="60% - 강조색5 11" xfId="6153"/>
    <cellStyle name="60% - 강조색5 11 2" xfId="6154"/>
    <cellStyle name="60% - 강조색5 12" xfId="6155"/>
    <cellStyle name="60% - 강조색5 12 2" xfId="6156"/>
    <cellStyle name="60% - 강조색5 13" xfId="6157"/>
    <cellStyle name="60% - 강조색5 14" xfId="6158"/>
    <cellStyle name="60% - 강조색5 15" xfId="6159"/>
    <cellStyle name="60% - 강조색5 16" xfId="6160"/>
    <cellStyle name="60% - 강조색5 17" xfId="6150"/>
    <cellStyle name="60% - 강조색5 2" xfId="3147"/>
    <cellStyle name="60% - 강조색5 2 10" xfId="4168"/>
    <cellStyle name="60% - 강조색5 2 11" xfId="4169"/>
    <cellStyle name="60% - 강조색5 2 12" xfId="5430"/>
    <cellStyle name="60% - 강조색5 2 13" xfId="3579"/>
    <cellStyle name="60% - 강조색5 2 14" xfId="6161"/>
    <cellStyle name="60% - 강조색5 2 2" xfId="3148"/>
    <cellStyle name="60% - 강조색5 2 2 2" xfId="6162"/>
    <cellStyle name="60% - 강조색5 2 3" xfId="4167"/>
    <cellStyle name="60% - 강조색5 2 4" xfId="4170"/>
    <cellStyle name="60% - 강조색5 2 5" xfId="4171"/>
    <cellStyle name="60% - 강조색5 2 6" xfId="4172"/>
    <cellStyle name="60% - 강조색5 2 7" xfId="4173"/>
    <cellStyle name="60% - 강조색5 2 8" xfId="4174"/>
    <cellStyle name="60% - 강조색5 2 9" xfId="4175"/>
    <cellStyle name="60% - 강조색5 3" xfId="3149"/>
    <cellStyle name="60% - 강조색5 3 10" xfId="4177"/>
    <cellStyle name="60% - 강조색5 3 11" xfId="4178"/>
    <cellStyle name="60% - 강조색5 3 12" xfId="5431"/>
    <cellStyle name="60% - 강조색5 3 13" xfId="3580"/>
    <cellStyle name="60% - 강조색5 3 14" xfId="6163"/>
    <cellStyle name="60% - 강조색5 3 2" xfId="3150"/>
    <cellStyle name="60% - 강조색5 3 2 2" xfId="6164"/>
    <cellStyle name="60% - 강조색5 3 3" xfId="4176"/>
    <cellStyle name="60% - 강조색5 3 4" xfId="4180"/>
    <cellStyle name="60% - 강조색5 3 5" xfId="4181"/>
    <cellStyle name="60% - 강조색5 3 6" xfId="4182"/>
    <cellStyle name="60% - 강조색5 3 7" xfId="4183"/>
    <cellStyle name="60% - 강조색5 3 8" xfId="4184"/>
    <cellStyle name="60% - 강조색5 3 9" xfId="4185"/>
    <cellStyle name="60% - 강조색5 4" xfId="3151"/>
    <cellStyle name="60% - 강조색5 4 10" xfId="4187"/>
    <cellStyle name="60% - 강조색5 4 11" xfId="4188"/>
    <cellStyle name="60% - 강조색5 4 12" xfId="5432"/>
    <cellStyle name="60% - 강조색5 4 13" xfId="3581"/>
    <cellStyle name="60% - 강조색5 4 14" xfId="6165"/>
    <cellStyle name="60% - 강조색5 4 2" xfId="3152"/>
    <cellStyle name="60% - 강조색5 4 2 2" xfId="6166"/>
    <cellStyle name="60% - 강조색5 4 3" xfId="4186"/>
    <cellStyle name="60% - 강조색5 4 4" xfId="4189"/>
    <cellStyle name="60% - 강조색5 4 5" xfId="4190"/>
    <cellStyle name="60% - 강조색5 4 6" xfId="4191"/>
    <cellStyle name="60% - 강조색5 4 7" xfId="4192"/>
    <cellStyle name="60% - 강조색5 4 8" xfId="4193"/>
    <cellStyle name="60% - 강조색5 4 9" xfId="4194"/>
    <cellStyle name="60% - 강조색5 5" xfId="6167"/>
    <cellStyle name="60% - 강조색5 5 2" xfId="6168"/>
    <cellStyle name="60% - 강조색5 6" xfId="6169"/>
    <cellStyle name="60% - 강조색5 6 2" xfId="6170"/>
    <cellStyle name="60% - 강조색5 7" xfId="6171"/>
    <cellStyle name="60% - 강조색5 7 2" xfId="6172"/>
    <cellStyle name="60% - 강조색5 8" xfId="6173"/>
    <cellStyle name="60% - 강조색5 8 2" xfId="6174"/>
    <cellStyle name="60% - 강조색5 9" xfId="6175"/>
    <cellStyle name="60% - 강조색5 9 2" xfId="6176"/>
    <cellStyle name="60% - 강조색6 10" xfId="6178"/>
    <cellStyle name="60% - 강조색6 10 2" xfId="6179"/>
    <cellStyle name="60% - 강조색6 11" xfId="6180"/>
    <cellStyle name="60% - 강조색6 11 2" xfId="6181"/>
    <cellStyle name="60% - 강조색6 12" xfId="6182"/>
    <cellStyle name="60% - 강조색6 12 2" xfId="6183"/>
    <cellStyle name="60% - 강조색6 13" xfId="6184"/>
    <cellStyle name="60% - 강조색6 14" xfId="6185"/>
    <cellStyle name="60% - 강조색6 15" xfId="6186"/>
    <cellStyle name="60% - 강조색6 16" xfId="6187"/>
    <cellStyle name="60% - 강조색6 17" xfId="6177"/>
    <cellStyle name="60% - 강조색6 2" xfId="3153"/>
    <cellStyle name="60% - 강조색6 2 10" xfId="4196"/>
    <cellStyle name="60% - 강조색6 2 11" xfId="4197"/>
    <cellStyle name="60% - 강조색6 2 12" xfId="5433"/>
    <cellStyle name="60% - 강조색6 2 13" xfId="3582"/>
    <cellStyle name="60% - 강조색6 2 14" xfId="6188"/>
    <cellStyle name="60% - 강조색6 2 2" xfId="3154"/>
    <cellStyle name="60% - 강조색6 2 2 2" xfId="6189"/>
    <cellStyle name="60% - 강조색6 2 3" xfId="4195"/>
    <cellStyle name="60% - 강조색6 2 4" xfId="4198"/>
    <cellStyle name="60% - 강조색6 2 5" xfId="4199"/>
    <cellStyle name="60% - 강조색6 2 6" xfId="4200"/>
    <cellStyle name="60% - 강조색6 2 7" xfId="4201"/>
    <cellStyle name="60% - 강조색6 2 8" xfId="4202"/>
    <cellStyle name="60% - 강조색6 2 9" xfId="4203"/>
    <cellStyle name="60% - 강조색6 3" xfId="3155"/>
    <cellStyle name="60% - 강조색6 3 10" xfId="4205"/>
    <cellStyle name="60% - 강조색6 3 11" xfId="4206"/>
    <cellStyle name="60% - 강조색6 3 12" xfId="5434"/>
    <cellStyle name="60% - 강조색6 3 13" xfId="3583"/>
    <cellStyle name="60% - 강조색6 3 14" xfId="6190"/>
    <cellStyle name="60% - 강조색6 3 2" xfId="3156"/>
    <cellStyle name="60% - 강조색6 3 2 2" xfId="6191"/>
    <cellStyle name="60% - 강조색6 3 3" xfId="4204"/>
    <cellStyle name="60% - 강조색6 3 4" xfId="4207"/>
    <cellStyle name="60% - 강조색6 3 5" xfId="4208"/>
    <cellStyle name="60% - 강조색6 3 6" xfId="4209"/>
    <cellStyle name="60% - 강조색6 3 7" xfId="4210"/>
    <cellStyle name="60% - 강조색6 3 8" xfId="4211"/>
    <cellStyle name="60% - 강조색6 3 9" xfId="4212"/>
    <cellStyle name="60% - 강조색6 4" xfId="3157"/>
    <cellStyle name="60% - 강조색6 4 10" xfId="4214"/>
    <cellStyle name="60% - 강조색6 4 11" xfId="4215"/>
    <cellStyle name="60% - 강조색6 4 12" xfId="5435"/>
    <cellStyle name="60% - 강조색6 4 13" xfId="3584"/>
    <cellStyle name="60% - 강조색6 4 14" xfId="6192"/>
    <cellStyle name="60% - 강조색6 4 2" xfId="3158"/>
    <cellStyle name="60% - 강조색6 4 2 2" xfId="6193"/>
    <cellStyle name="60% - 강조색6 4 3" xfId="4213"/>
    <cellStyle name="60% - 강조색6 4 4" xfId="4216"/>
    <cellStyle name="60% - 강조색6 4 5" xfId="4217"/>
    <cellStyle name="60% - 강조색6 4 6" xfId="4218"/>
    <cellStyle name="60% - 강조색6 4 7" xfId="4219"/>
    <cellStyle name="60% - 강조색6 4 8" xfId="4220"/>
    <cellStyle name="60% - 강조색6 4 9" xfId="4221"/>
    <cellStyle name="60% - 강조색6 5" xfId="6194"/>
    <cellStyle name="60% - 강조색6 5 2" xfId="6195"/>
    <cellStyle name="60% - 강조색6 6" xfId="6196"/>
    <cellStyle name="60% - 강조색6 6 2" xfId="6197"/>
    <cellStyle name="60% - 강조색6 7" xfId="6198"/>
    <cellStyle name="60% - 강조색6 7 2" xfId="6199"/>
    <cellStyle name="60% - 강조색6 8" xfId="6200"/>
    <cellStyle name="60% - 강조색6 8 2" xfId="6201"/>
    <cellStyle name="60% - 강조색6 9" xfId="6202"/>
    <cellStyle name="60% - 강조색6 9 2" xfId="6203"/>
    <cellStyle name="A¨­￠￢￠O [0]_INQUIRY ￠?￥i¨u¡AAⓒ￢Aⓒª " xfId="32"/>
    <cellStyle name="A¨­￠￢￠O_INQUIRY ￠?￥i¨u¡AAⓒ￢Aⓒª " xfId="33"/>
    <cellStyle name="Aee­ " xfId="34"/>
    <cellStyle name="AeE­ [0]_ 2ÆAAþº° " xfId="35"/>
    <cellStyle name="ÅëÈ­ [0]_»óºÎ¼ö·®Áý°è " xfId="3159"/>
    <cellStyle name="AeE­ [0]_INQUIRY ¿μ¾÷AßAø " xfId="3160"/>
    <cellStyle name="ÅëÈ­ [0]_º»¼± ±æ¾î±úºÎ ¼ö·® Áý°èÇ¥ " xfId="3161"/>
    <cellStyle name="AeE­_ 2ÆAAþº° " xfId="36"/>
    <cellStyle name="ÅëÈ­_»óºÎ¼ö·®Áý°è " xfId="3162"/>
    <cellStyle name="AeE­_INQUIRY ¿μ¾÷AßAø " xfId="3163"/>
    <cellStyle name="ÅëÈ­_º»¼± ±æ¾î±úºÎ ¼ö·® Áý°èÇ¥ " xfId="3164"/>
    <cellStyle name="AeE¡ⓒ [0]_INQUIRY ￠?￥i¨u¡AAⓒ￢Aⓒª " xfId="37"/>
    <cellStyle name="AeE¡ⓒ_INQUIRY ￠?￥i¨u¡AAⓒ￢Aⓒª " xfId="38"/>
    <cellStyle name="Æu¼ " xfId="39"/>
    <cellStyle name="ALIGNMENT" xfId="3165"/>
    <cellStyle name="AÞ¸¶ [0]_ 2ÆAAþº° " xfId="40"/>
    <cellStyle name="ÄÞ¸¶ [0]_»óºÎ¼ö·®Áý°è " xfId="3166"/>
    <cellStyle name="AÞ¸¶ [0]_°u¸RBS('98) " xfId="3167"/>
    <cellStyle name="ÄÞ¸¶ [0]_º»¼± ±æ¾î±úºÎ ¼ö·® Áý°èÇ¥ " xfId="3168"/>
    <cellStyle name="AÞ¸¶_ 2ÆAAþº° " xfId="41"/>
    <cellStyle name="ÄÞ¸¶_»óºÎ¼ö·®Áý°è " xfId="3169"/>
    <cellStyle name="AÞ¸¶_INQUIRY ¿μ¾÷AßAø " xfId="3170"/>
    <cellStyle name="ÄÞ¸¶_º»¼± ±æ¾î±úºÎ ¼ö·® Áý°èÇ¥ " xfId="3171"/>
    <cellStyle name="Au¸r " xfId="42"/>
    <cellStyle name="b椬ៜ_x000c_Comma_ODCOS " xfId="43"/>
    <cellStyle name="C¡IA¨ª_¡ic¨u¡A¨￢I¨￢¡Æ AN¡Æe " xfId="44"/>
    <cellStyle name="C￥AØ_  FAB AIA¤  " xfId="45"/>
    <cellStyle name="Ç¥ÁØ_»óºÎ¼ö·®Áý°è " xfId="3172"/>
    <cellStyle name="Calc Currency (0)" xfId="3173"/>
    <cellStyle name="category" xfId="3174"/>
    <cellStyle name="Comma" xfId="1"/>
    <cellStyle name="Comma [0]" xfId="3176"/>
    <cellStyle name="Comma 10" xfId="6866"/>
    <cellStyle name="Comma 11" xfId="6838"/>
    <cellStyle name="Comma 12" xfId="6840"/>
    <cellStyle name="Comma 13" xfId="6845"/>
    <cellStyle name="Comma 14" xfId="6841"/>
    <cellStyle name="Comma 15" xfId="6850"/>
    <cellStyle name="Comma 16" xfId="6833"/>
    <cellStyle name="Comma 17" xfId="6869"/>
    <cellStyle name="Comma 18" xfId="6844"/>
    <cellStyle name="Comma 19" xfId="6842"/>
    <cellStyle name="Comma 2" xfId="3175"/>
    <cellStyle name="Comma 3" xfId="6853"/>
    <cellStyle name="Comma 4" xfId="6859"/>
    <cellStyle name="Comma 5" xfId="6858"/>
    <cellStyle name="Comma 6" xfId="6865"/>
    <cellStyle name="Comma 7" xfId="6827"/>
    <cellStyle name="Comma 8" xfId="6874"/>
    <cellStyle name="Comma 9" xfId="6828"/>
    <cellStyle name="comma zerodec" xfId="3177"/>
    <cellStyle name="Comma_ SG&amp;A Bridge " xfId="46"/>
    <cellStyle name="Comma0" xfId="3178"/>
    <cellStyle name="Currency" xfId="2"/>
    <cellStyle name="Currency [0]" xfId="3180"/>
    <cellStyle name="Currency [ﺜ]_P&amp;L_laroux" xfId="3181"/>
    <cellStyle name="Currency 10" xfId="6862"/>
    <cellStyle name="Currency 11" xfId="6834"/>
    <cellStyle name="Currency 12" xfId="6852"/>
    <cellStyle name="Currency 13" xfId="6870"/>
    <cellStyle name="Currency 14" xfId="6872"/>
    <cellStyle name="Currency 15" xfId="6864"/>
    <cellStyle name="Currency 16" xfId="6873"/>
    <cellStyle name="Currency 17" xfId="6851"/>
    <cellStyle name="Currency 18" xfId="6830"/>
    <cellStyle name="Currency 19" xfId="6863"/>
    <cellStyle name="Currency 2" xfId="3179"/>
    <cellStyle name="Currency 3" xfId="6854"/>
    <cellStyle name="Currency 4" xfId="6857"/>
    <cellStyle name="Currency 5" xfId="6849"/>
    <cellStyle name="Currency 6" xfId="6860"/>
    <cellStyle name="Currency 7" xfId="6847"/>
    <cellStyle name="Currency 8" xfId="6861"/>
    <cellStyle name="Currency 9" xfId="6846"/>
    <cellStyle name="Currency_ SG&amp;A Bridge " xfId="47"/>
    <cellStyle name="Currency0" xfId="3182"/>
    <cellStyle name="Currency1" xfId="3183"/>
    <cellStyle name="Date" xfId="3"/>
    <cellStyle name="Date 2" xfId="3184"/>
    <cellStyle name="Dezimal [0]_laroux" xfId="3185"/>
    <cellStyle name="Dezimal_laroux" xfId="3186"/>
    <cellStyle name="Dollar (zero dec)" xfId="3187"/>
    <cellStyle name="Euro" xfId="3188"/>
    <cellStyle name="F2" xfId="3189"/>
    <cellStyle name="F3" xfId="3190"/>
    <cellStyle name="F4" xfId="3191"/>
    <cellStyle name="F5" xfId="3192"/>
    <cellStyle name="F6" xfId="3193"/>
    <cellStyle name="F7" xfId="3194"/>
    <cellStyle name="F8" xfId="3195"/>
    <cellStyle name="Fixed" xfId="4"/>
    <cellStyle name="Fixed 2" xfId="3196"/>
    <cellStyle name="Followed Hyperlink" xfId="3197"/>
    <cellStyle name="Grey" xfId="3198"/>
    <cellStyle name="H1" xfId="3199"/>
    <cellStyle name="H2" xfId="3200"/>
    <cellStyle name="HEADER" xfId="3201"/>
    <cellStyle name="Header1" xfId="3202"/>
    <cellStyle name="Header2" xfId="3203"/>
    <cellStyle name="Heading 1" xfId="3204"/>
    <cellStyle name="Heading 2" xfId="3205"/>
    <cellStyle name="Heading1" xfId="5"/>
    <cellStyle name="Heading1 2" xfId="3206"/>
    <cellStyle name="Heading2" xfId="6"/>
    <cellStyle name="Heading2 2" xfId="3207"/>
    <cellStyle name="Hyperlink" xfId="3208"/>
    <cellStyle name="Input [yellow]" xfId="3209"/>
    <cellStyle name="Midtitle" xfId="3210"/>
    <cellStyle name="Milliers [0]_399GC10" xfId="3211"/>
    <cellStyle name="Milliers_399GC10" xfId="3212"/>
    <cellStyle name="Model" xfId="3213"/>
    <cellStyle name="Mon?aire [0]_399GC10" xfId="3214"/>
    <cellStyle name="Mon?aire_399GC10" xfId="3215"/>
    <cellStyle name="moon" xfId="3216"/>
    <cellStyle name="no dec" xfId="3217"/>
    <cellStyle name="Normal - Style1" xfId="3218"/>
    <cellStyle name="Normal - 유형1" xfId="3219"/>
    <cellStyle name="Normal_ SG&amp;A Bridge " xfId="48"/>
    <cellStyle name="oft Excel]_x000d__x000a_Comment=The open=/f lines load custom functions into the Paste Function list._x000d__x000a_Maximized=1_x000d__x000a_AutoFormat=" xfId="3220"/>
    <cellStyle name="Percent" xfId="7"/>
    <cellStyle name="Percent [2]" xfId="3222"/>
    <cellStyle name="Percent 10" xfId="6875"/>
    <cellStyle name="Percent 11" xfId="6835"/>
    <cellStyle name="Percent 12" xfId="6856"/>
    <cellStyle name="Percent 13" xfId="6868"/>
    <cellStyle name="Percent 14" xfId="6829"/>
    <cellStyle name="Percent 15" xfId="6843"/>
    <cellStyle name="Percent 16" xfId="6831"/>
    <cellStyle name="Percent 17" xfId="6877"/>
    <cellStyle name="Percent 18" xfId="6848"/>
    <cellStyle name="Percent 19" xfId="6837"/>
    <cellStyle name="Percent 2" xfId="3221"/>
    <cellStyle name="Percent 3" xfId="6855"/>
    <cellStyle name="Percent 4" xfId="6871"/>
    <cellStyle name="Percent 5" xfId="6832"/>
    <cellStyle name="Percent 6" xfId="6876"/>
    <cellStyle name="Percent 7" xfId="6839"/>
    <cellStyle name="Percent 8" xfId="6867"/>
    <cellStyle name="Percent 9" xfId="6836"/>
    <cellStyle name="Percent_(3활주로토공)-sandmat0905" xfId="3223"/>
    <cellStyle name="S " xfId="49"/>
    <cellStyle name="Standard_laroux" xfId="3224"/>
    <cellStyle name="subhead" xfId="3225"/>
    <cellStyle name="testtitle" xfId="3226"/>
    <cellStyle name="title [1]" xfId="3227"/>
    <cellStyle name="title [2]" xfId="3228"/>
    <cellStyle name="Total" xfId="8"/>
    <cellStyle name="Total 2" xfId="3229"/>
    <cellStyle name="UM" xfId="3230"/>
    <cellStyle name="W?rung [0]_laroux" xfId="3231"/>
    <cellStyle name="W?rung_laroux" xfId="3232"/>
    <cellStyle name="강조색1 10" xfId="6205"/>
    <cellStyle name="강조색1 10 2" xfId="6206"/>
    <cellStyle name="강조색1 11" xfId="6207"/>
    <cellStyle name="강조색1 11 2" xfId="6208"/>
    <cellStyle name="강조색1 12" xfId="6209"/>
    <cellStyle name="강조색1 12 2" xfId="6210"/>
    <cellStyle name="강조색1 13" xfId="6211"/>
    <cellStyle name="강조색1 14" xfId="6212"/>
    <cellStyle name="강조색1 15" xfId="6213"/>
    <cellStyle name="강조색1 16" xfId="6214"/>
    <cellStyle name="강조색1 17" xfId="6204"/>
    <cellStyle name="강조색1 2" xfId="3233"/>
    <cellStyle name="강조색1 2 10" xfId="4238"/>
    <cellStyle name="강조색1 2 11" xfId="4239"/>
    <cellStyle name="강조색1 2 12" xfId="5436"/>
    <cellStyle name="강조색1 2 13" xfId="3585"/>
    <cellStyle name="강조색1 2 14" xfId="6215"/>
    <cellStyle name="강조색1 2 2" xfId="3234"/>
    <cellStyle name="강조색1 2 2 2" xfId="6216"/>
    <cellStyle name="강조색1 2 3" xfId="4237"/>
    <cellStyle name="강조색1 2 4" xfId="4241"/>
    <cellStyle name="강조색1 2 5" xfId="4242"/>
    <cellStyle name="강조색1 2 6" xfId="4243"/>
    <cellStyle name="강조색1 2 7" xfId="4244"/>
    <cellStyle name="강조색1 2 8" xfId="4245"/>
    <cellStyle name="강조색1 2 9" xfId="4246"/>
    <cellStyle name="강조색1 3" xfId="3235"/>
    <cellStyle name="강조색1 3 10" xfId="4248"/>
    <cellStyle name="강조색1 3 11" xfId="4249"/>
    <cellStyle name="강조색1 3 12" xfId="5437"/>
    <cellStyle name="강조색1 3 13" xfId="3586"/>
    <cellStyle name="강조색1 3 14" xfId="6217"/>
    <cellStyle name="강조색1 3 2" xfId="3236"/>
    <cellStyle name="강조색1 3 2 2" xfId="6218"/>
    <cellStyle name="강조색1 3 3" xfId="4247"/>
    <cellStyle name="강조색1 3 4" xfId="4250"/>
    <cellStyle name="강조색1 3 5" xfId="4251"/>
    <cellStyle name="강조색1 3 6" xfId="4252"/>
    <cellStyle name="강조색1 3 7" xfId="4253"/>
    <cellStyle name="강조색1 3 8" xfId="4254"/>
    <cellStyle name="강조색1 3 9" xfId="4255"/>
    <cellStyle name="강조색1 4" xfId="3237"/>
    <cellStyle name="강조색1 4 10" xfId="4257"/>
    <cellStyle name="강조색1 4 11" xfId="4258"/>
    <cellStyle name="강조색1 4 12" xfId="5438"/>
    <cellStyle name="강조색1 4 13" xfId="3587"/>
    <cellStyle name="강조색1 4 14" xfId="6219"/>
    <cellStyle name="강조색1 4 2" xfId="3238"/>
    <cellStyle name="강조색1 4 2 2" xfId="6220"/>
    <cellStyle name="강조색1 4 3" xfId="4256"/>
    <cellStyle name="강조색1 4 4" xfId="4259"/>
    <cellStyle name="강조색1 4 5" xfId="4260"/>
    <cellStyle name="강조색1 4 6" xfId="4261"/>
    <cellStyle name="강조색1 4 7" xfId="4262"/>
    <cellStyle name="강조색1 4 8" xfId="4263"/>
    <cellStyle name="강조색1 4 9" xfId="4264"/>
    <cellStyle name="강조색1 5" xfId="6221"/>
    <cellStyle name="강조색1 5 2" xfId="6222"/>
    <cellStyle name="강조색1 6" xfId="6223"/>
    <cellStyle name="강조색1 6 2" xfId="6224"/>
    <cellStyle name="강조색1 7" xfId="6225"/>
    <cellStyle name="강조색1 7 2" xfId="6226"/>
    <cellStyle name="강조색1 8" xfId="6227"/>
    <cellStyle name="강조색1 8 2" xfId="6228"/>
    <cellStyle name="강조색1 9" xfId="6229"/>
    <cellStyle name="강조색1 9 2" xfId="6230"/>
    <cellStyle name="강조색2 10" xfId="6232"/>
    <cellStyle name="강조색2 10 2" xfId="6233"/>
    <cellStyle name="강조색2 11" xfId="6234"/>
    <cellStyle name="강조색2 11 2" xfId="6235"/>
    <cellStyle name="강조색2 12" xfId="6236"/>
    <cellStyle name="강조색2 12 2" xfId="6237"/>
    <cellStyle name="강조색2 13" xfId="6238"/>
    <cellStyle name="강조색2 14" xfId="6239"/>
    <cellStyle name="강조색2 15" xfId="6240"/>
    <cellStyle name="강조색2 16" xfId="6241"/>
    <cellStyle name="강조색2 17" xfId="6231"/>
    <cellStyle name="강조색2 2" xfId="3239"/>
    <cellStyle name="강조색2 2 10" xfId="4266"/>
    <cellStyle name="강조색2 2 11" xfId="4267"/>
    <cellStyle name="강조색2 2 12" xfId="5439"/>
    <cellStyle name="강조색2 2 13" xfId="3588"/>
    <cellStyle name="강조색2 2 14" xfId="6242"/>
    <cellStyle name="강조색2 2 2" xfId="3240"/>
    <cellStyle name="강조색2 2 2 2" xfId="6243"/>
    <cellStyle name="강조색2 2 3" xfId="4265"/>
    <cellStyle name="강조색2 2 4" xfId="4269"/>
    <cellStyle name="강조색2 2 5" xfId="4270"/>
    <cellStyle name="강조색2 2 6" xfId="4271"/>
    <cellStyle name="강조색2 2 7" xfId="4272"/>
    <cellStyle name="강조색2 2 8" xfId="4273"/>
    <cellStyle name="강조색2 2 9" xfId="4274"/>
    <cellStyle name="강조색2 3" xfId="3241"/>
    <cellStyle name="강조색2 3 10" xfId="4276"/>
    <cellStyle name="강조색2 3 11" xfId="4277"/>
    <cellStyle name="강조색2 3 12" xfId="5440"/>
    <cellStyle name="강조색2 3 13" xfId="3589"/>
    <cellStyle name="강조색2 3 14" xfId="6244"/>
    <cellStyle name="강조색2 3 2" xfId="3242"/>
    <cellStyle name="강조색2 3 2 2" xfId="6245"/>
    <cellStyle name="강조색2 3 3" xfId="4275"/>
    <cellStyle name="강조색2 3 4" xfId="4278"/>
    <cellStyle name="강조색2 3 5" xfId="4279"/>
    <cellStyle name="강조색2 3 6" xfId="4280"/>
    <cellStyle name="강조색2 3 7" xfId="4281"/>
    <cellStyle name="강조색2 3 8" xfId="4282"/>
    <cellStyle name="강조색2 3 9" xfId="4283"/>
    <cellStyle name="강조색2 4" xfId="3243"/>
    <cellStyle name="강조색2 4 10" xfId="4285"/>
    <cellStyle name="강조색2 4 11" xfId="4286"/>
    <cellStyle name="강조색2 4 12" xfId="5441"/>
    <cellStyle name="강조색2 4 13" xfId="3590"/>
    <cellStyle name="강조색2 4 14" xfId="6246"/>
    <cellStyle name="강조색2 4 2" xfId="3244"/>
    <cellStyle name="강조색2 4 2 2" xfId="6247"/>
    <cellStyle name="강조색2 4 3" xfId="4284"/>
    <cellStyle name="강조색2 4 4" xfId="4289"/>
    <cellStyle name="강조색2 4 5" xfId="4290"/>
    <cellStyle name="강조색2 4 6" xfId="4291"/>
    <cellStyle name="강조색2 4 7" xfId="4292"/>
    <cellStyle name="강조색2 4 8" xfId="4293"/>
    <cellStyle name="강조색2 4 9" xfId="4294"/>
    <cellStyle name="강조색2 5" xfId="6248"/>
    <cellStyle name="강조색2 5 2" xfId="6249"/>
    <cellStyle name="강조색2 6" xfId="6250"/>
    <cellStyle name="강조색2 6 2" xfId="6251"/>
    <cellStyle name="강조색2 7" xfId="6252"/>
    <cellStyle name="강조색2 7 2" xfId="6253"/>
    <cellStyle name="강조색2 8" xfId="6254"/>
    <cellStyle name="강조색2 8 2" xfId="6255"/>
    <cellStyle name="강조색2 9" xfId="6256"/>
    <cellStyle name="강조색2 9 2" xfId="6257"/>
    <cellStyle name="강조색3 10" xfId="6259"/>
    <cellStyle name="강조색3 10 2" xfId="6260"/>
    <cellStyle name="강조색3 11" xfId="6261"/>
    <cellStyle name="강조색3 11 2" xfId="6262"/>
    <cellStyle name="강조색3 12" xfId="6263"/>
    <cellStyle name="강조색3 12 2" xfId="6264"/>
    <cellStyle name="강조색3 13" xfId="6265"/>
    <cellStyle name="강조색3 14" xfId="6266"/>
    <cellStyle name="강조색3 15" xfId="6267"/>
    <cellStyle name="강조색3 16" xfId="6268"/>
    <cellStyle name="강조색3 17" xfId="6258"/>
    <cellStyle name="강조색3 2" xfId="3245"/>
    <cellStyle name="강조색3 2 10" xfId="4296"/>
    <cellStyle name="강조색3 2 11" xfId="4297"/>
    <cellStyle name="강조색3 2 12" xfId="5442"/>
    <cellStyle name="강조색3 2 13" xfId="3591"/>
    <cellStyle name="강조색3 2 14" xfId="6269"/>
    <cellStyle name="강조색3 2 2" xfId="3246"/>
    <cellStyle name="강조색3 2 2 2" xfId="6270"/>
    <cellStyle name="강조색3 2 3" xfId="4295"/>
    <cellStyle name="강조색3 2 4" xfId="4299"/>
    <cellStyle name="강조색3 2 5" xfId="4300"/>
    <cellStyle name="강조색3 2 6" xfId="4301"/>
    <cellStyle name="강조색3 2 7" xfId="4302"/>
    <cellStyle name="강조색3 2 8" xfId="4303"/>
    <cellStyle name="강조색3 2 9" xfId="4304"/>
    <cellStyle name="강조색3 3" xfId="3247"/>
    <cellStyle name="강조색3 3 10" xfId="4306"/>
    <cellStyle name="강조색3 3 11" xfId="4307"/>
    <cellStyle name="강조색3 3 12" xfId="5443"/>
    <cellStyle name="강조색3 3 13" xfId="3592"/>
    <cellStyle name="강조색3 3 14" xfId="6271"/>
    <cellStyle name="강조색3 3 2" xfId="3248"/>
    <cellStyle name="강조색3 3 2 2" xfId="6272"/>
    <cellStyle name="강조색3 3 3" xfId="4305"/>
    <cellStyle name="강조색3 3 4" xfId="4308"/>
    <cellStyle name="강조색3 3 5" xfId="4309"/>
    <cellStyle name="강조색3 3 6" xfId="4310"/>
    <cellStyle name="강조색3 3 7" xfId="4311"/>
    <cellStyle name="강조색3 3 8" xfId="4312"/>
    <cellStyle name="강조색3 3 9" xfId="4313"/>
    <cellStyle name="강조색3 4" xfId="3249"/>
    <cellStyle name="강조색3 4 10" xfId="4315"/>
    <cellStyle name="강조색3 4 11" xfId="4316"/>
    <cellStyle name="강조색3 4 12" xfId="5444"/>
    <cellStyle name="강조색3 4 13" xfId="3593"/>
    <cellStyle name="강조색3 4 14" xfId="6273"/>
    <cellStyle name="강조색3 4 2" xfId="3250"/>
    <cellStyle name="강조색3 4 2 2" xfId="6274"/>
    <cellStyle name="강조색3 4 3" xfId="4314"/>
    <cellStyle name="강조색3 4 4" xfId="4318"/>
    <cellStyle name="강조색3 4 5" xfId="4319"/>
    <cellStyle name="강조색3 4 6" xfId="4320"/>
    <cellStyle name="강조색3 4 7" xfId="4321"/>
    <cellStyle name="강조색3 4 8" xfId="4322"/>
    <cellStyle name="강조색3 4 9" xfId="4323"/>
    <cellStyle name="강조색3 5" xfId="6275"/>
    <cellStyle name="강조색3 5 2" xfId="6276"/>
    <cellStyle name="강조색3 6" xfId="6277"/>
    <cellStyle name="강조색3 6 2" xfId="6278"/>
    <cellStyle name="강조색3 7" xfId="6279"/>
    <cellStyle name="강조색3 7 2" xfId="6280"/>
    <cellStyle name="강조색3 8" xfId="6281"/>
    <cellStyle name="강조색3 8 2" xfId="6282"/>
    <cellStyle name="강조색3 9" xfId="6283"/>
    <cellStyle name="강조색3 9 2" xfId="6284"/>
    <cellStyle name="강조색4 10" xfId="6286"/>
    <cellStyle name="강조색4 10 2" xfId="6287"/>
    <cellStyle name="강조색4 11" xfId="6288"/>
    <cellStyle name="강조색4 11 2" xfId="6289"/>
    <cellStyle name="강조색4 12" xfId="6290"/>
    <cellStyle name="강조색4 12 2" xfId="6291"/>
    <cellStyle name="강조색4 13" xfId="6292"/>
    <cellStyle name="강조색4 14" xfId="6293"/>
    <cellStyle name="강조색4 15" xfId="6294"/>
    <cellStyle name="강조색4 16" xfId="6295"/>
    <cellStyle name="강조색4 17" xfId="6285"/>
    <cellStyle name="강조색4 2" xfId="3251"/>
    <cellStyle name="강조색4 2 10" xfId="4325"/>
    <cellStyle name="강조색4 2 11" xfId="4326"/>
    <cellStyle name="강조색4 2 12" xfId="5445"/>
    <cellStyle name="강조색4 2 13" xfId="3594"/>
    <cellStyle name="강조색4 2 14" xfId="6296"/>
    <cellStyle name="강조색4 2 2" xfId="3252"/>
    <cellStyle name="강조색4 2 2 2" xfId="6297"/>
    <cellStyle name="강조색4 2 3" xfId="4324"/>
    <cellStyle name="강조색4 2 4" xfId="4327"/>
    <cellStyle name="강조색4 2 5" xfId="4328"/>
    <cellStyle name="강조색4 2 6" xfId="4329"/>
    <cellStyle name="강조색4 2 7" xfId="4330"/>
    <cellStyle name="강조색4 2 8" xfId="4331"/>
    <cellStyle name="강조색4 2 9" xfId="4332"/>
    <cellStyle name="강조색4 3" xfId="3253"/>
    <cellStyle name="강조색4 3 10" xfId="4334"/>
    <cellStyle name="강조색4 3 11" xfId="4335"/>
    <cellStyle name="강조색4 3 12" xfId="5446"/>
    <cellStyle name="강조색4 3 13" xfId="3595"/>
    <cellStyle name="강조색4 3 14" xfId="6298"/>
    <cellStyle name="강조색4 3 2" xfId="3254"/>
    <cellStyle name="강조색4 3 2 2" xfId="6299"/>
    <cellStyle name="강조색4 3 3" xfId="4333"/>
    <cellStyle name="강조색4 3 4" xfId="4336"/>
    <cellStyle name="강조색4 3 5" xfId="4337"/>
    <cellStyle name="강조색4 3 6" xfId="4338"/>
    <cellStyle name="강조색4 3 7" xfId="4339"/>
    <cellStyle name="강조색4 3 8" xfId="4340"/>
    <cellStyle name="강조색4 3 9" xfId="4341"/>
    <cellStyle name="강조색4 4" xfId="3255"/>
    <cellStyle name="강조색4 4 10" xfId="4343"/>
    <cellStyle name="강조색4 4 11" xfId="4344"/>
    <cellStyle name="강조색4 4 12" xfId="5447"/>
    <cellStyle name="강조색4 4 13" xfId="3596"/>
    <cellStyle name="강조색4 4 14" xfId="6300"/>
    <cellStyle name="강조색4 4 2" xfId="3256"/>
    <cellStyle name="강조색4 4 2 2" xfId="6301"/>
    <cellStyle name="강조색4 4 3" xfId="4342"/>
    <cellStyle name="강조색4 4 4" xfId="4345"/>
    <cellStyle name="강조색4 4 5" xfId="4346"/>
    <cellStyle name="강조색4 4 6" xfId="4347"/>
    <cellStyle name="강조색4 4 7" xfId="4348"/>
    <cellStyle name="강조색4 4 8" xfId="4349"/>
    <cellStyle name="강조색4 4 9" xfId="4350"/>
    <cellStyle name="강조색4 5" xfId="6302"/>
    <cellStyle name="강조색4 5 2" xfId="6303"/>
    <cellStyle name="강조색4 6" xfId="6304"/>
    <cellStyle name="강조색4 6 2" xfId="6305"/>
    <cellStyle name="강조색4 7" xfId="6306"/>
    <cellStyle name="강조색4 7 2" xfId="6307"/>
    <cellStyle name="강조색4 8" xfId="6308"/>
    <cellStyle name="강조색4 8 2" xfId="6309"/>
    <cellStyle name="강조색4 9" xfId="6310"/>
    <cellStyle name="강조색4 9 2" xfId="6311"/>
    <cellStyle name="강조색5 10" xfId="6313"/>
    <cellStyle name="강조색5 10 2" xfId="6314"/>
    <cellStyle name="강조색5 11" xfId="6315"/>
    <cellStyle name="강조색5 11 2" xfId="6316"/>
    <cellStyle name="강조색5 12" xfId="6317"/>
    <cellStyle name="강조색5 12 2" xfId="6318"/>
    <cellStyle name="강조색5 13" xfId="6319"/>
    <cellStyle name="강조색5 14" xfId="6320"/>
    <cellStyle name="강조색5 15" xfId="6321"/>
    <cellStyle name="강조색5 16" xfId="6322"/>
    <cellStyle name="강조색5 17" xfId="6312"/>
    <cellStyle name="강조색5 2" xfId="3257"/>
    <cellStyle name="강조색5 2 10" xfId="4352"/>
    <cellStyle name="강조색5 2 11" xfId="4353"/>
    <cellStyle name="강조색5 2 12" xfId="5448"/>
    <cellStyle name="강조색5 2 13" xfId="3597"/>
    <cellStyle name="강조색5 2 14" xfId="6323"/>
    <cellStyle name="강조색5 2 2" xfId="3258"/>
    <cellStyle name="강조색5 2 2 2" xfId="6324"/>
    <cellStyle name="강조색5 2 3" xfId="4351"/>
    <cellStyle name="강조색5 2 4" xfId="4355"/>
    <cellStyle name="강조색5 2 5" xfId="4356"/>
    <cellStyle name="강조색5 2 6" xfId="4357"/>
    <cellStyle name="강조색5 2 7" xfId="4358"/>
    <cellStyle name="강조색5 2 8" xfId="4359"/>
    <cellStyle name="강조색5 2 9" xfId="4360"/>
    <cellStyle name="강조색5 3" xfId="3259"/>
    <cellStyle name="강조색5 3 10" xfId="4362"/>
    <cellStyle name="강조색5 3 11" xfId="4363"/>
    <cellStyle name="강조색5 3 12" xfId="5449"/>
    <cellStyle name="강조색5 3 13" xfId="3598"/>
    <cellStyle name="강조색5 3 14" xfId="6325"/>
    <cellStyle name="강조색5 3 2" xfId="3260"/>
    <cellStyle name="강조색5 3 2 2" xfId="6326"/>
    <cellStyle name="강조색5 3 3" xfId="4361"/>
    <cellStyle name="강조색5 3 4" xfId="4364"/>
    <cellStyle name="강조색5 3 5" xfId="4365"/>
    <cellStyle name="강조색5 3 6" xfId="4366"/>
    <cellStyle name="강조색5 3 7" xfId="4367"/>
    <cellStyle name="강조색5 3 8" xfId="4368"/>
    <cellStyle name="강조색5 3 9" xfId="4369"/>
    <cellStyle name="강조색5 4" xfId="3261"/>
    <cellStyle name="강조색5 4 10" xfId="4371"/>
    <cellStyle name="강조색5 4 11" xfId="4372"/>
    <cellStyle name="강조색5 4 12" xfId="5450"/>
    <cellStyle name="강조색5 4 13" xfId="3599"/>
    <cellStyle name="강조색5 4 14" xfId="6327"/>
    <cellStyle name="강조색5 4 2" xfId="3262"/>
    <cellStyle name="강조색5 4 2 2" xfId="6328"/>
    <cellStyle name="강조색5 4 3" xfId="4370"/>
    <cellStyle name="강조색5 4 4" xfId="4373"/>
    <cellStyle name="강조색5 4 5" xfId="4374"/>
    <cellStyle name="강조색5 4 6" xfId="4375"/>
    <cellStyle name="강조색5 4 7" xfId="4376"/>
    <cellStyle name="강조색5 4 8" xfId="4377"/>
    <cellStyle name="강조색5 4 9" xfId="4378"/>
    <cellStyle name="강조색5 5" xfId="6329"/>
    <cellStyle name="강조색5 5 2" xfId="6330"/>
    <cellStyle name="강조색5 6" xfId="6331"/>
    <cellStyle name="강조색5 6 2" xfId="6332"/>
    <cellStyle name="강조색5 7" xfId="6333"/>
    <cellStyle name="강조색5 7 2" xfId="6334"/>
    <cellStyle name="강조색5 8" xfId="6335"/>
    <cellStyle name="강조색5 8 2" xfId="6336"/>
    <cellStyle name="강조색5 9" xfId="6337"/>
    <cellStyle name="강조색5 9 2" xfId="6338"/>
    <cellStyle name="강조색6 10" xfId="6340"/>
    <cellStyle name="강조색6 10 2" xfId="6341"/>
    <cellStyle name="강조색6 11" xfId="6342"/>
    <cellStyle name="강조색6 11 2" xfId="6343"/>
    <cellStyle name="강조색6 12" xfId="6344"/>
    <cellStyle name="강조색6 12 2" xfId="6345"/>
    <cellStyle name="강조색6 13" xfId="6346"/>
    <cellStyle name="강조색6 14" xfId="6347"/>
    <cellStyle name="강조색6 15" xfId="6348"/>
    <cellStyle name="강조색6 16" xfId="6349"/>
    <cellStyle name="강조색6 17" xfId="6339"/>
    <cellStyle name="강조색6 2" xfId="3263"/>
    <cellStyle name="강조색6 2 10" xfId="4380"/>
    <cellStyle name="강조색6 2 11" xfId="4381"/>
    <cellStyle name="강조색6 2 12" xfId="5451"/>
    <cellStyle name="강조색6 2 13" xfId="3600"/>
    <cellStyle name="강조색6 2 14" xfId="6350"/>
    <cellStyle name="강조색6 2 2" xfId="3264"/>
    <cellStyle name="강조색6 2 2 2" xfId="6351"/>
    <cellStyle name="강조색6 2 3" xfId="4379"/>
    <cellStyle name="강조색6 2 4" xfId="4383"/>
    <cellStyle name="강조색6 2 5" xfId="4384"/>
    <cellStyle name="강조색6 2 6" xfId="4385"/>
    <cellStyle name="강조색6 2 7" xfId="4386"/>
    <cellStyle name="강조색6 2 8" xfId="4387"/>
    <cellStyle name="강조색6 2 9" xfId="4388"/>
    <cellStyle name="강조색6 3" xfId="3265"/>
    <cellStyle name="강조색6 3 10" xfId="4390"/>
    <cellStyle name="강조색6 3 11" xfId="4391"/>
    <cellStyle name="강조색6 3 12" xfId="5452"/>
    <cellStyle name="강조색6 3 13" xfId="3601"/>
    <cellStyle name="강조색6 3 14" xfId="6352"/>
    <cellStyle name="강조색6 3 2" xfId="3266"/>
    <cellStyle name="강조색6 3 2 2" xfId="6353"/>
    <cellStyle name="강조색6 3 3" xfId="4389"/>
    <cellStyle name="강조색6 3 4" xfId="4392"/>
    <cellStyle name="강조색6 3 5" xfId="4393"/>
    <cellStyle name="강조색6 3 6" xfId="4394"/>
    <cellStyle name="강조색6 3 7" xfId="4395"/>
    <cellStyle name="강조색6 3 8" xfId="4396"/>
    <cellStyle name="강조색6 3 9" xfId="4397"/>
    <cellStyle name="강조색6 4" xfId="3267"/>
    <cellStyle name="강조색6 4 10" xfId="4399"/>
    <cellStyle name="강조색6 4 11" xfId="4400"/>
    <cellStyle name="강조색6 4 12" xfId="5453"/>
    <cellStyle name="강조색6 4 13" xfId="3602"/>
    <cellStyle name="강조색6 4 14" xfId="6354"/>
    <cellStyle name="강조색6 4 2" xfId="3268"/>
    <cellStyle name="강조색6 4 2 2" xfId="6355"/>
    <cellStyle name="강조색6 4 3" xfId="4398"/>
    <cellStyle name="강조색6 4 4" xfId="4403"/>
    <cellStyle name="강조색6 4 5" xfId="4404"/>
    <cellStyle name="강조색6 4 6" xfId="4405"/>
    <cellStyle name="강조색6 4 7" xfId="4406"/>
    <cellStyle name="강조색6 4 8" xfId="4407"/>
    <cellStyle name="강조색6 4 9" xfId="4408"/>
    <cellStyle name="강조색6 5" xfId="6356"/>
    <cellStyle name="강조색6 5 2" xfId="6357"/>
    <cellStyle name="강조색6 6" xfId="6358"/>
    <cellStyle name="강조색6 6 2" xfId="6359"/>
    <cellStyle name="강조색6 7" xfId="6360"/>
    <cellStyle name="강조색6 7 2" xfId="6361"/>
    <cellStyle name="강조색6 8" xfId="6362"/>
    <cellStyle name="강조색6 8 2" xfId="6363"/>
    <cellStyle name="강조색6 9" xfId="6364"/>
    <cellStyle name="강조색6 9 2" xfId="6365"/>
    <cellStyle name="경고문 10" xfId="6367"/>
    <cellStyle name="경고문 10 2" xfId="6368"/>
    <cellStyle name="경고문 11" xfId="6369"/>
    <cellStyle name="경고문 11 2" xfId="6370"/>
    <cellStyle name="경고문 12" xfId="6371"/>
    <cellStyle name="경고문 12 2" xfId="6372"/>
    <cellStyle name="경고문 13" xfId="6373"/>
    <cellStyle name="경고문 14" xfId="6374"/>
    <cellStyle name="경고문 15" xfId="6375"/>
    <cellStyle name="경고문 16" xfId="6376"/>
    <cellStyle name="경고문 17" xfId="6366"/>
    <cellStyle name="경고문 2" xfId="3269"/>
    <cellStyle name="경고문 2 10" xfId="4410"/>
    <cellStyle name="경고문 2 11" xfId="4411"/>
    <cellStyle name="경고문 2 12" xfId="5454"/>
    <cellStyle name="경고문 2 13" xfId="3603"/>
    <cellStyle name="경고문 2 14" xfId="6377"/>
    <cellStyle name="경고문 2 2" xfId="3270"/>
    <cellStyle name="경고문 2 2 2" xfId="6378"/>
    <cellStyle name="경고문 2 3" xfId="4409"/>
    <cellStyle name="경고문 2 4" xfId="4413"/>
    <cellStyle name="경고문 2 5" xfId="4414"/>
    <cellStyle name="경고문 2 6" xfId="4415"/>
    <cellStyle name="경고문 2 7" xfId="4416"/>
    <cellStyle name="경고문 2 8" xfId="4417"/>
    <cellStyle name="경고문 2 9" xfId="4418"/>
    <cellStyle name="경고문 3" xfId="3271"/>
    <cellStyle name="경고문 3 10" xfId="4420"/>
    <cellStyle name="경고문 3 11" xfId="4421"/>
    <cellStyle name="경고문 3 12" xfId="5455"/>
    <cellStyle name="경고문 3 13" xfId="3604"/>
    <cellStyle name="경고문 3 14" xfId="6379"/>
    <cellStyle name="경고문 3 2" xfId="3272"/>
    <cellStyle name="경고문 3 2 2" xfId="6380"/>
    <cellStyle name="경고문 3 3" xfId="4419"/>
    <cellStyle name="경고문 3 4" xfId="4422"/>
    <cellStyle name="경고문 3 5" xfId="4423"/>
    <cellStyle name="경고문 3 6" xfId="4424"/>
    <cellStyle name="경고문 3 7" xfId="4425"/>
    <cellStyle name="경고문 3 8" xfId="4426"/>
    <cellStyle name="경고문 3 9" xfId="4427"/>
    <cellStyle name="경고문 4" xfId="3273"/>
    <cellStyle name="경고문 4 10" xfId="4429"/>
    <cellStyle name="경고문 4 11" xfId="4430"/>
    <cellStyle name="경고문 4 12" xfId="5456"/>
    <cellStyle name="경고문 4 13" xfId="3605"/>
    <cellStyle name="경고문 4 14" xfId="6381"/>
    <cellStyle name="경고문 4 2" xfId="3274"/>
    <cellStyle name="경고문 4 2 2" xfId="6382"/>
    <cellStyle name="경고문 4 3" xfId="4428"/>
    <cellStyle name="경고문 4 4" xfId="4432"/>
    <cellStyle name="경고문 4 5" xfId="4433"/>
    <cellStyle name="경고문 4 6" xfId="4434"/>
    <cellStyle name="경고문 4 7" xfId="4435"/>
    <cellStyle name="경고문 4 8" xfId="4436"/>
    <cellStyle name="경고문 4 9" xfId="4437"/>
    <cellStyle name="경고문 5" xfId="6383"/>
    <cellStyle name="경고문 5 2" xfId="6384"/>
    <cellStyle name="경고문 6" xfId="6385"/>
    <cellStyle name="경고문 6 2" xfId="6386"/>
    <cellStyle name="경고문 7" xfId="6387"/>
    <cellStyle name="경고문 7 2" xfId="6388"/>
    <cellStyle name="경고문 8" xfId="6389"/>
    <cellStyle name="경고문 8 2" xfId="6390"/>
    <cellStyle name="경고문 9" xfId="6391"/>
    <cellStyle name="경고문 9 2" xfId="6392"/>
    <cellStyle name="계산 10" xfId="6394"/>
    <cellStyle name="계산 10 2" xfId="6395"/>
    <cellStyle name="계산 11" xfId="6396"/>
    <cellStyle name="계산 11 2" xfId="6397"/>
    <cellStyle name="계산 12" xfId="6398"/>
    <cellStyle name="계산 12 2" xfId="6399"/>
    <cellStyle name="계산 13" xfId="6400"/>
    <cellStyle name="계산 14" xfId="6401"/>
    <cellStyle name="계산 15" xfId="6402"/>
    <cellStyle name="계산 16" xfId="6403"/>
    <cellStyle name="계산 17" xfId="6393"/>
    <cellStyle name="계산 2" xfId="3275"/>
    <cellStyle name="계산 2 10" xfId="4439"/>
    <cellStyle name="계산 2 11" xfId="4440"/>
    <cellStyle name="계산 2 12" xfId="5457"/>
    <cellStyle name="계산 2 13" xfId="3606"/>
    <cellStyle name="계산 2 14" xfId="6404"/>
    <cellStyle name="계산 2 2" xfId="3276"/>
    <cellStyle name="계산 2 2 2" xfId="6405"/>
    <cellStyle name="계산 2 3" xfId="4438"/>
    <cellStyle name="계산 2 4" xfId="4441"/>
    <cellStyle name="계산 2 5" xfId="4442"/>
    <cellStyle name="계산 2 6" xfId="4443"/>
    <cellStyle name="계산 2 7" xfId="4444"/>
    <cellStyle name="계산 2 8" xfId="4445"/>
    <cellStyle name="계산 2 9" xfId="4446"/>
    <cellStyle name="계산 3" xfId="3277"/>
    <cellStyle name="계산 3 10" xfId="4448"/>
    <cellStyle name="계산 3 11" xfId="4449"/>
    <cellStyle name="계산 3 12" xfId="5458"/>
    <cellStyle name="계산 3 13" xfId="3607"/>
    <cellStyle name="계산 3 14" xfId="6406"/>
    <cellStyle name="계산 3 2" xfId="3278"/>
    <cellStyle name="계산 3 2 2" xfId="6407"/>
    <cellStyle name="계산 3 3" xfId="4447"/>
    <cellStyle name="계산 3 4" xfId="4450"/>
    <cellStyle name="계산 3 5" xfId="4451"/>
    <cellStyle name="계산 3 6" xfId="4452"/>
    <cellStyle name="계산 3 7" xfId="4453"/>
    <cellStyle name="계산 3 8" xfId="4454"/>
    <cellStyle name="계산 3 9" xfId="4455"/>
    <cellStyle name="계산 4" xfId="3279"/>
    <cellStyle name="계산 4 10" xfId="4457"/>
    <cellStyle name="계산 4 11" xfId="4458"/>
    <cellStyle name="계산 4 12" xfId="5459"/>
    <cellStyle name="계산 4 13" xfId="3608"/>
    <cellStyle name="계산 4 14" xfId="6408"/>
    <cellStyle name="계산 4 2" xfId="3280"/>
    <cellStyle name="계산 4 2 2" xfId="6409"/>
    <cellStyle name="계산 4 3" xfId="4456"/>
    <cellStyle name="계산 4 4" xfId="4459"/>
    <cellStyle name="계산 4 5" xfId="4460"/>
    <cellStyle name="계산 4 6" xfId="4461"/>
    <cellStyle name="계산 4 7" xfId="4462"/>
    <cellStyle name="계산 4 8" xfId="4463"/>
    <cellStyle name="계산 4 9" xfId="4464"/>
    <cellStyle name="계산 5" xfId="6410"/>
    <cellStyle name="계산 5 2" xfId="6411"/>
    <cellStyle name="계산 6" xfId="6412"/>
    <cellStyle name="계산 6 2" xfId="6413"/>
    <cellStyle name="계산 7" xfId="6414"/>
    <cellStyle name="계산 7 2" xfId="6415"/>
    <cellStyle name="계산 8" xfId="6416"/>
    <cellStyle name="계산 8 2" xfId="6417"/>
    <cellStyle name="계산 9" xfId="6418"/>
    <cellStyle name="계산 9 2" xfId="6419"/>
    <cellStyle name="고정소숫점" xfId="3281"/>
    <cellStyle name="고정출력1" xfId="3282"/>
    <cellStyle name="고정출력2" xfId="3283"/>
    <cellStyle name="공사원가계산서(조경)" xfId="3284"/>
    <cellStyle name="나쁨 10" xfId="6421"/>
    <cellStyle name="나쁨 10 2" xfId="6422"/>
    <cellStyle name="나쁨 11" xfId="6423"/>
    <cellStyle name="나쁨 11 2" xfId="6424"/>
    <cellStyle name="나쁨 12" xfId="6425"/>
    <cellStyle name="나쁨 12 2" xfId="6426"/>
    <cellStyle name="나쁨 13" xfId="6427"/>
    <cellStyle name="나쁨 14" xfId="6428"/>
    <cellStyle name="나쁨 15" xfId="6429"/>
    <cellStyle name="나쁨 16" xfId="6430"/>
    <cellStyle name="나쁨 17" xfId="6420"/>
    <cellStyle name="나쁨 2" xfId="3285"/>
    <cellStyle name="나쁨 2 10" xfId="4468"/>
    <cellStyle name="나쁨 2 11" xfId="4469"/>
    <cellStyle name="나쁨 2 12" xfId="5460"/>
    <cellStyle name="나쁨 2 13" xfId="3609"/>
    <cellStyle name="나쁨 2 14" xfId="6431"/>
    <cellStyle name="나쁨 2 2" xfId="3286"/>
    <cellStyle name="나쁨 2 2 2" xfId="6432"/>
    <cellStyle name="나쁨 2 3" xfId="4467"/>
    <cellStyle name="나쁨 2 4" xfId="4472"/>
    <cellStyle name="나쁨 2 5" xfId="4473"/>
    <cellStyle name="나쁨 2 6" xfId="4474"/>
    <cellStyle name="나쁨 2 7" xfId="4475"/>
    <cellStyle name="나쁨 2 8" xfId="4476"/>
    <cellStyle name="나쁨 2 9" xfId="4477"/>
    <cellStyle name="나쁨 3" xfId="3287"/>
    <cellStyle name="나쁨 3 10" xfId="4479"/>
    <cellStyle name="나쁨 3 11" xfId="4480"/>
    <cellStyle name="나쁨 3 12" xfId="5461"/>
    <cellStyle name="나쁨 3 13" xfId="3610"/>
    <cellStyle name="나쁨 3 14" xfId="6433"/>
    <cellStyle name="나쁨 3 2" xfId="3288"/>
    <cellStyle name="나쁨 3 2 2" xfId="6434"/>
    <cellStyle name="나쁨 3 3" xfId="4478"/>
    <cellStyle name="나쁨 3 4" xfId="4481"/>
    <cellStyle name="나쁨 3 5" xfId="4482"/>
    <cellStyle name="나쁨 3 6" xfId="4483"/>
    <cellStyle name="나쁨 3 7" xfId="4484"/>
    <cellStyle name="나쁨 3 8" xfId="4485"/>
    <cellStyle name="나쁨 3 9" xfId="4486"/>
    <cellStyle name="나쁨 4" xfId="3289"/>
    <cellStyle name="나쁨 4 10" xfId="4488"/>
    <cellStyle name="나쁨 4 11" xfId="4489"/>
    <cellStyle name="나쁨 4 12" xfId="5462"/>
    <cellStyle name="나쁨 4 13" xfId="3611"/>
    <cellStyle name="나쁨 4 14" xfId="6435"/>
    <cellStyle name="나쁨 4 2" xfId="3290"/>
    <cellStyle name="나쁨 4 2 2" xfId="6436"/>
    <cellStyle name="나쁨 4 3" xfId="4487"/>
    <cellStyle name="나쁨 4 4" xfId="4490"/>
    <cellStyle name="나쁨 4 5" xfId="4491"/>
    <cellStyle name="나쁨 4 6" xfId="4492"/>
    <cellStyle name="나쁨 4 7" xfId="4493"/>
    <cellStyle name="나쁨 4 8" xfId="4494"/>
    <cellStyle name="나쁨 4 9" xfId="4495"/>
    <cellStyle name="나쁨 5" xfId="6437"/>
    <cellStyle name="나쁨 5 2" xfId="6438"/>
    <cellStyle name="나쁨 6" xfId="6439"/>
    <cellStyle name="나쁨 6 2" xfId="6440"/>
    <cellStyle name="나쁨 7" xfId="6441"/>
    <cellStyle name="나쁨 7 2" xfId="6442"/>
    <cellStyle name="나쁨 8" xfId="6443"/>
    <cellStyle name="나쁨 8 2" xfId="6444"/>
    <cellStyle name="나쁨 9" xfId="6445"/>
    <cellStyle name="나쁨 9 2" xfId="6446"/>
    <cellStyle name="날짜" xfId="3291"/>
    <cellStyle name="내역서" xfId="3292"/>
    <cellStyle name="달러" xfId="3293"/>
    <cellStyle name="뒤에 오는 하이퍼링크" xfId="3294"/>
    <cellStyle name="똿떓죶Ø괻 [0.00]_PRODUCT DETAIL Q1" xfId="3295"/>
    <cellStyle name="똿떓죶Ø괻_PRODUCT DETAIL Q1" xfId="3296"/>
    <cellStyle name="똿뗦먛귟 [0.00]_PRODUCT DETAIL Q1" xfId="3297"/>
    <cellStyle name="똿뗦먛귟_PRODUCT DETAIL Q1" xfId="3298"/>
    <cellStyle name="메모 10" xfId="6448"/>
    <cellStyle name="메모 10 2" xfId="6449"/>
    <cellStyle name="메모 11" xfId="6450"/>
    <cellStyle name="메모 11 2" xfId="6451"/>
    <cellStyle name="메모 12" xfId="6452"/>
    <cellStyle name="메모 12 2" xfId="6453"/>
    <cellStyle name="메모 13" xfId="6454"/>
    <cellStyle name="메모 14" xfId="6455"/>
    <cellStyle name="메모 15" xfId="6456"/>
    <cellStyle name="메모 16" xfId="6457"/>
    <cellStyle name="메모 17" xfId="6458"/>
    <cellStyle name="메모 18" xfId="6447"/>
    <cellStyle name="메모 2" xfId="3299"/>
    <cellStyle name="메모 2 10" xfId="4499"/>
    <cellStyle name="메모 2 11" xfId="4500"/>
    <cellStyle name="메모 2 12" xfId="5463"/>
    <cellStyle name="메모 2 13" xfId="3612"/>
    <cellStyle name="메모 2 14" xfId="6459"/>
    <cellStyle name="메모 2 2" xfId="3300"/>
    <cellStyle name="메모 2 2 2" xfId="6460"/>
    <cellStyle name="메모 2 3" xfId="4498"/>
    <cellStyle name="메모 2 4" xfId="4501"/>
    <cellStyle name="메모 2 5" xfId="4502"/>
    <cellStyle name="메모 2 6" xfId="4503"/>
    <cellStyle name="메모 2 7" xfId="4504"/>
    <cellStyle name="메모 2 8" xfId="4505"/>
    <cellStyle name="메모 2 9" xfId="4506"/>
    <cellStyle name="메모 3" xfId="3301"/>
    <cellStyle name="메모 3 10" xfId="4508"/>
    <cellStyle name="메모 3 11" xfId="4509"/>
    <cellStyle name="메모 3 12" xfId="5464"/>
    <cellStyle name="메모 3 13" xfId="3613"/>
    <cellStyle name="메모 3 14" xfId="6461"/>
    <cellStyle name="메모 3 2" xfId="3302"/>
    <cellStyle name="메모 3 2 2" xfId="6462"/>
    <cellStyle name="메모 3 3" xfId="4507"/>
    <cellStyle name="메모 3 4" xfId="4512"/>
    <cellStyle name="메모 3 5" xfId="4513"/>
    <cellStyle name="메모 3 6" xfId="4514"/>
    <cellStyle name="메모 3 7" xfId="4515"/>
    <cellStyle name="메모 3 8" xfId="4516"/>
    <cellStyle name="메모 3 9" xfId="4517"/>
    <cellStyle name="메모 4" xfId="3303"/>
    <cellStyle name="메모 4 10" xfId="4519"/>
    <cellStyle name="메모 4 11" xfId="4520"/>
    <cellStyle name="메모 4 12" xfId="5465"/>
    <cellStyle name="메모 4 13" xfId="3614"/>
    <cellStyle name="메모 4 14" xfId="6463"/>
    <cellStyle name="메모 4 2" xfId="3304"/>
    <cellStyle name="메모 4 2 2" xfId="4521"/>
    <cellStyle name="메모 4 2 3" xfId="5466"/>
    <cellStyle name="메모 4 2 4" xfId="3615"/>
    <cellStyle name="메모 4 2 5" xfId="6464"/>
    <cellStyle name="메모 4 3" xfId="4518"/>
    <cellStyle name="메모 4 4" xfId="4523"/>
    <cellStyle name="메모 4 5" xfId="4524"/>
    <cellStyle name="메모 4 6" xfId="4525"/>
    <cellStyle name="메모 4 7" xfId="4526"/>
    <cellStyle name="메모 4 8" xfId="4527"/>
    <cellStyle name="메모 4 9" xfId="4528"/>
    <cellStyle name="메모 5" xfId="6465"/>
    <cellStyle name="메모 5 2" xfId="6466"/>
    <cellStyle name="메모 6" xfId="6467"/>
    <cellStyle name="메모 6 2" xfId="6468"/>
    <cellStyle name="메모 7" xfId="6469"/>
    <cellStyle name="메모 7 2" xfId="6470"/>
    <cellStyle name="메모 8" xfId="6471"/>
    <cellStyle name="메모 8 2" xfId="6472"/>
    <cellStyle name="메모 9" xfId="6473"/>
    <cellStyle name="메모 9 2" xfId="6474"/>
    <cellStyle name="묮뎋 [0.00]_PRODUCT DETAIL Q1" xfId="3305"/>
    <cellStyle name="묮뎋_PRODUCT DETAIL Q1" xfId="3306"/>
    <cellStyle name="믅됞 [0.00]_PRODUCT DETAIL Q1" xfId="3307"/>
    <cellStyle name="믅됞_PRODUCT DETAIL Q1" xfId="3308"/>
    <cellStyle name="백" xfId="3309"/>
    <cellStyle name="백 " xfId="23"/>
    <cellStyle name="백 2" xfId="4529"/>
    <cellStyle name="백 3" xfId="5467"/>
    <cellStyle name="백 4" xfId="3616"/>
    <cellStyle name="백_교포천 용지조서" xfId="3310"/>
    <cellStyle name="백_교포천 용지조서 2" xfId="4530"/>
    <cellStyle name="백_교포천 용지조서 3" xfId="5468"/>
    <cellStyle name="백_교포천 용지조서 4" xfId="3617"/>
    <cellStyle name="백_교포천 용지조서(12월)" xfId="3311"/>
    <cellStyle name="백_교포천 용지조서(12월) 2" xfId="4531"/>
    <cellStyle name="백_교포천 용지조서(12월) 3" xfId="5469"/>
    <cellStyle name="백_교포천 용지조서(12월) 4" xfId="3618"/>
    <cellStyle name="백_수량산출서(수정)" xfId="3312"/>
    <cellStyle name="백_수량산출서(수정) 2" xfId="4532"/>
    <cellStyle name="백_수량산출서(수정) 3" xfId="5470"/>
    <cellStyle name="백_수량산출서(수정) 4" xfId="3619"/>
    <cellStyle name="백_수량산출서(수정)_교포천 용지조서" xfId="3313"/>
    <cellStyle name="백_수량산출서(수정)_교포천 용지조서 2" xfId="4533"/>
    <cellStyle name="백_수량산출서(수정)_교포천 용지조서 3" xfId="5471"/>
    <cellStyle name="백_수량산출서(수정)_교포천 용지조서 4" xfId="3620"/>
    <cellStyle name="백_수량산출서(수정)_교포천 용지조서(12월)" xfId="3314"/>
    <cellStyle name="백_수량산출서(수정)_교포천 용지조서(12월) 2" xfId="4534"/>
    <cellStyle name="백_수량산출서(수정)_교포천 용지조서(12월) 3" xfId="5472"/>
    <cellStyle name="백_수량산출서(수정)_교포천 용지조서(12월) 4" xfId="3621"/>
    <cellStyle name="백_수량산출서(수정)_숙성우안1지구 용지조서" xfId="3315"/>
    <cellStyle name="백_수량산출서(수정)_숙성우안1지구 용지조서 2" xfId="4535"/>
    <cellStyle name="백_수량산출서(수정)_숙성우안1지구 용지조서 3" xfId="5473"/>
    <cellStyle name="백_수량산출서(수정)_숙성우안1지구 용지조서 4" xfId="3622"/>
    <cellStyle name="백_숙성우안1지구 용지조서" xfId="3316"/>
    <cellStyle name="백_숙성우안1지구 용지조서 2" xfId="4536"/>
    <cellStyle name="백_숙성우안1지구 용지조서 3" xfId="5474"/>
    <cellStyle name="백_숙성우안1지구 용지조서 4" xfId="3623"/>
    <cellStyle name="백분율 [0]" xfId="3317"/>
    <cellStyle name="백분율 [0] 2" xfId="4537"/>
    <cellStyle name="백분율 [0] 3" xfId="5475"/>
    <cellStyle name="백분율 [0] 4" xfId="3624"/>
    <cellStyle name="백분율 [2]" xfId="3318"/>
    <cellStyle name="백분율 [2] 2" xfId="4538"/>
    <cellStyle name="백분율 [2] 3" xfId="5476"/>
    <cellStyle name="백분율 [2] 4" xfId="3625"/>
    <cellStyle name="보통 10" xfId="6476"/>
    <cellStyle name="보통 10 2" xfId="6477"/>
    <cellStyle name="보통 11" xfId="6478"/>
    <cellStyle name="보통 11 2" xfId="6479"/>
    <cellStyle name="보통 12" xfId="6480"/>
    <cellStyle name="보통 12 2" xfId="6481"/>
    <cellStyle name="보통 13" xfId="6482"/>
    <cellStyle name="보통 14" xfId="6483"/>
    <cellStyle name="보통 15" xfId="6484"/>
    <cellStyle name="보통 16" xfId="6485"/>
    <cellStyle name="보통 17" xfId="6475"/>
    <cellStyle name="보통 2" xfId="3319"/>
    <cellStyle name="보통 2 10" xfId="4540"/>
    <cellStyle name="보통 2 11" xfId="4541"/>
    <cellStyle name="보통 2 12" xfId="5477"/>
    <cellStyle name="보통 2 13" xfId="3626"/>
    <cellStyle name="보통 2 14" xfId="6486"/>
    <cellStyle name="보통 2 2" xfId="3320"/>
    <cellStyle name="보통 2 2 2" xfId="4542"/>
    <cellStyle name="보통 2 2 3" xfId="5478"/>
    <cellStyle name="보통 2 2 4" xfId="3627"/>
    <cellStyle name="보통 2 2 5" xfId="6487"/>
    <cellStyle name="보통 2 3" xfId="4539"/>
    <cellStyle name="보통 2 4" xfId="4543"/>
    <cellStyle name="보통 2 5" xfId="4544"/>
    <cellStyle name="보통 2 6" xfId="4545"/>
    <cellStyle name="보통 2 7" xfId="4546"/>
    <cellStyle name="보통 2 8" xfId="4547"/>
    <cellStyle name="보통 2 9" xfId="4548"/>
    <cellStyle name="보통 3" xfId="3321"/>
    <cellStyle name="보통 3 10" xfId="4550"/>
    <cellStyle name="보통 3 11" xfId="4551"/>
    <cellStyle name="보통 3 12" xfId="5479"/>
    <cellStyle name="보통 3 13" xfId="3628"/>
    <cellStyle name="보통 3 14" xfId="6488"/>
    <cellStyle name="보통 3 2" xfId="3322"/>
    <cellStyle name="보통 3 2 2" xfId="4552"/>
    <cellStyle name="보통 3 2 3" xfId="5480"/>
    <cellStyle name="보통 3 2 4" xfId="3629"/>
    <cellStyle name="보통 3 2 5" xfId="6489"/>
    <cellStyle name="보통 3 3" xfId="4549"/>
    <cellStyle name="보통 3 4" xfId="4553"/>
    <cellStyle name="보통 3 5" xfId="4554"/>
    <cellStyle name="보통 3 6" xfId="4555"/>
    <cellStyle name="보통 3 7" xfId="4556"/>
    <cellStyle name="보통 3 8" xfId="4557"/>
    <cellStyle name="보통 3 9" xfId="4558"/>
    <cellStyle name="보통 4" xfId="3323"/>
    <cellStyle name="보통 4 10" xfId="4560"/>
    <cellStyle name="보통 4 11" xfId="4561"/>
    <cellStyle name="보통 4 12" xfId="5481"/>
    <cellStyle name="보통 4 13" xfId="3630"/>
    <cellStyle name="보통 4 14" xfId="6490"/>
    <cellStyle name="보통 4 2" xfId="3324"/>
    <cellStyle name="보통 4 2 2" xfId="4562"/>
    <cellStyle name="보통 4 2 3" xfId="5482"/>
    <cellStyle name="보통 4 2 4" xfId="3631"/>
    <cellStyle name="보통 4 2 5" xfId="6491"/>
    <cellStyle name="보통 4 3" xfId="4559"/>
    <cellStyle name="보통 4 4" xfId="4563"/>
    <cellStyle name="보통 4 5" xfId="4564"/>
    <cellStyle name="보통 4 6" xfId="4565"/>
    <cellStyle name="보통 4 7" xfId="4566"/>
    <cellStyle name="보통 4 8" xfId="4567"/>
    <cellStyle name="보통 4 9" xfId="4568"/>
    <cellStyle name="보통 5" xfId="6492"/>
    <cellStyle name="보통 5 2" xfId="6493"/>
    <cellStyle name="보통 6" xfId="6494"/>
    <cellStyle name="보통 6 2" xfId="6495"/>
    <cellStyle name="보통 7" xfId="6496"/>
    <cellStyle name="보통 7 2" xfId="6497"/>
    <cellStyle name="보통 8" xfId="6498"/>
    <cellStyle name="보통 8 2" xfId="6499"/>
    <cellStyle name="보통 9" xfId="6500"/>
    <cellStyle name="보통 9 2" xfId="6501"/>
    <cellStyle name="뷭?_BOOKSHIP" xfId="24"/>
    <cellStyle name="선택영역" xfId="3325"/>
    <cellStyle name="선택영역 2" xfId="4569"/>
    <cellStyle name="선택영역 3" xfId="5483"/>
    <cellStyle name="선택영역 4" xfId="3632"/>
    <cellStyle name="선택영역 가운데" xfId="3326"/>
    <cellStyle name="선택영역 가운데 2" xfId="4570"/>
    <cellStyle name="선택영역 가운데 3" xfId="5484"/>
    <cellStyle name="선택영역 가운데 4" xfId="3633"/>
    <cellStyle name="선택영역의 가운데" xfId="3327"/>
    <cellStyle name="선택영역의 가운데 2" xfId="4571"/>
    <cellStyle name="선택영역의 가운데 3" xfId="5485"/>
    <cellStyle name="선택영역의 가운데 4" xfId="3634"/>
    <cellStyle name="선택영영" xfId="3328"/>
    <cellStyle name="선택영영 2" xfId="4572"/>
    <cellStyle name="선택영영 3" xfId="5486"/>
    <cellStyle name="선택영영 4" xfId="3635"/>
    <cellStyle name="설명 텍스트 10" xfId="6503"/>
    <cellStyle name="설명 텍스트 10 2" xfId="6504"/>
    <cellStyle name="설명 텍스트 11" xfId="6505"/>
    <cellStyle name="설명 텍스트 11 2" xfId="6506"/>
    <cellStyle name="설명 텍스트 12" xfId="6507"/>
    <cellStyle name="설명 텍스트 12 2" xfId="6508"/>
    <cellStyle name="설명 텍스트 13" xfId="6509"/>
    <cellStyle name="설명 텍스트 14" xfId="6510"/>
    <cellStyle name="설명 텍스트 15" xfId="6511"/>
    <cellStyle name="설명 텍스트 16" xfId="6512"/>
    <cellStyle name="설명 텍스트 17" xfId="6502"/>
    <cellStyle name="설명 텍스트 2" xfId="3329"/>
    <cellStyle name="설명 텍스트 2 10" xfId="4574"/>
    <cellStyle name="설명 텍스트 2 11" xfId="4575"/>
    <cellStyle name="설명 텍스트 2 12" xfId="5487"/>
    <cellStyle name="설명 텍스트 2 13" xfId="3636"/>
    <cellStyle name="설명 텍스트 2 14" xfId="6513"/>
    <cellStyle name="설명 텍스트 2 2" xfId="3330"/>
    <cellStyle name="설명 텍스트 2 2 2" xfId="4576"/>
    <cellStyle name="설명 텍스트 2 2 3" xfId="5488"/>
    <cellStyle name="설명 텍스트 2 2 4" xfId="3637"/>
    <cellStyle name="설명 텍스트 2 2 5" xfId="6514"/>
    <cellStyle name="설명 텍스트 2 3" xfId="4573"/>
    <cellStyle name="설명 텍스트 2 4" xfId="4577"/>
    <cellStyle name="설명 텍스트 2 5" xfId="4578"/>
    <cellStyle name="설명 텍스트 2 6" xfId="4579"/>
    <cellStyle name="설명 텍스트 2 7" xfId="4580"/>
    <cellStyle name="설명 텍스트 2 8" xfId="4581"/>
    <cellStyle name="설명 텍스트 2 9" xfId="4582"/>
    <cellStyle name="설명 텍스트 3" xfId="3331"/>
    <cellStyle name="설명 텍스트 3 10" xfId="4584"/>
    <cellStyle name="설명 텍스트 3 11" xfId="4585"/>
    <cellStyle name="설명 텍스트 3 12" xfId="5489"/>
    <cellStyle name="설명 텍스트 3 13" xfId="3638"/>
    <cellStyle name="설명 텍스트 3 14" xfId="6515"/>
    <cellStyle name="설명 텍스트 3 2" xfId="3332"/>
    <cellStyle name="설명 텍스트 3 2 2" xfId="4586"/>
    <cellStyle name="설명 텍스트 3 2 3" xfId="5490"/>
    <cellStyle name="설명 텍스트 3 2 4" xfId="3639"/>
    <cellStyle name="설명 텍스트 3 2 5" xfId="6516"/>
    <cellStyle name="설명 텍스트 3 3" xfId="4583"/>
    <cellStyle name="설명 텍스트 3 4" xfId="4588"/>
    <cellStyle name="설명 텍스트 3 5" xfId="4589"/>
    <cellStyle name="설명 텍스트 3 6" xfId="4590"/>
    <cellStyle name="설명 텍스트 3 7" xfId="4591"/>
    <cellStyle name="설명 텍스트 3 8" xfId="4592"/>
    <cellStyle name="설명 텍스트 3 9" xfId="4593"/>
    <cellStyle name="설명 텍스트 4" xfId="3333"/>
    <cellStyle name="설명 텍스트 4 10" xfId="4595"/>
    <cellStyle name="설명 텍스트 4 11" xfId="4596"/>
    <cellStyle name="설명 텍스트 4 12" xfId="5491"/>
    <cellStyle name="설명 텍스트 4 13" xfId="3640"/>
    <cellStyle name="설명 텍스트 4 14" xfId="6517"/>
    <cellStyle name="설명 텍스트 4 2" xfId="3334"/>
    <cellStyle name="설명 텍스트 4 2 2" xfId="4597"/>
    <cellStyle name="설명 텍스트 4 2 3" xfId="5492"/>
    <cellStyle name="설명 텍스트 4 2 4" xfId="3641"/>
    <cellStyle name="설명 텍스트 4 2 5" xfId="6518"/>
    <cellStyle name="설명 텍스트 4 3" xfId="4594"/>
    <cellStyle name="설명 텍스트 4 4" xfId="4598"/>
    <cellStyle name="설명 텍스트 4 5" xfId="4599"/>
    <cellStyle name="설명 텍스트 4 6" xfId="4600"/>
    <cellStyle name="설명 텍스트 4 7" xfId="4601"/>
    <cellStyle name="설명 텍스트 4 8" xfId="4602"/>
    <cellStyle name="설명 텍스트 4 9" xfId="4603"/>
    <cellStyle name="설명 텍스트 5" xfId="6519"/>
    <cellStyle name="설명 텍스트 5 2" xfId="6520"/>
    <cellStyle name="설명 텍스트 6" xfId="6521"/>
    <cellStyle name="설명 텍스트 6 2" xfId="6522"/>
    <cellStyle name="설명 텍스트 7" xfId="6523"/>
    <cellStyle name="설명 텍스트 7 2" xfId="6524"/>
    <cellStyle name="설명 텍스트 8" xfId="6525"/>
    <cellStyle name="설명 텍스트 8 2" xfId="6526"/>
    <cellStyle name="설명 텍스트 9" xfId="6527"/>
    <cellStyle name="설명 텍스트 9 2" xfId="6528"/>
    <cellStyle name="셀 확인 10" xfId="6530"/>
    <cellStyle name="셀 확인 10 2" xfId="6531"/>
    <cellStyle name="셀 확인 11" xfId="6532"/>
    <cellStyle name="셀 확인 11 2" xfId="6533"/>
    <cellStyle name="셀 확인 12" xfId="6534"/>
    <cellStyle name="셀 확인 12 2" xfId="6535"/>
    <cellStyle name="셀 확인 13" xfId="6536"/>
    <cellStyle name="셀 확인 14" xfId="6537"/>
    <cellStyle name="셀 확인 15" xfId="6538"/>
    <cellStyle name="셀 확인 16" xfId="6539"/>
    <cellStyle name="셀 확인 17" xfId="6529"/>
    <cellStyle name="셀 확인 2" xfId="3335"/>
    <cellStyle name="셀 확인 2 10" xfId="4605"/>
    <cellStyle name="셀 확인 2 11" xfId="4606"/>
    <cellStyle name="셀 확인 2 12" xfId="5493"/>
    <cellStyle name="셀 확인 2 13" xfId="3642"/>
    <cellStyle name="셀 확인 2 14" xfId="6540"/>
    <cellStyle name="셀 확인 2 2" xfId="3336"/>
    <cellStyle name="셀 확인 2 2 2" xfId="4607"/>
    <cellStyle name="셀 확인 2 2 3" xfId="5494"/>
    <cellStyle name="셀 확인 2 2 4" xfId="3643"/>
    <cellStyle name="셀 확인 2 2 5" xfId="6541"/>
    <cellStyle name="셀 확인 2 3" xfId="4604"/>
    <cellStyle name="셀 확인 2 4" xfId="4608"/>
    <cellStyle name="셀 확인 2 5" xfId="4609"/>
    <cellStyle name="셀 확인 2 6" xfId="4610"/>
    <cellStyle name="셀 확인 2 7" xfId="4611"/>
    <cellStyle name="셀 확인 2 8" xfId="4612"/>
    <cellStyle name="셀 확인 2 9" xfId="4613"/>
    <cellStyle name="셀 확인 3" xfId="3337"/>
    <cellStyle name="셀 확인 3 10" xfId="4615"/>
    <cellStyle name="셀 확인 3 11" xfId="4616"/>
    <cellStyle name="셀 확인 3 12" xfId="5495"/>
    <cellStyle name="셀 확인 3 13" xfId="3644"/>
    <cellStyle name="셀 확인 3 14" xfId="6542"/>
    <cellStyle name="셀 확인 3 2" xfId="3338"/>
    <cellStyle name="셀 확인 3 2 2" xfId="4617"/>
    <cellStyle name="셀 확인 3 2 3" xfId="5496"/>
    <cellStyle name="셀 확인 3 2 4" xfId="3645"/>
    <cellStyle name="셀 확인 3 2 5" xfId="6543"/>
    <cellStyle name="셀 확인 3 3" xfId="4614"/>
    <cellStyle name="셀 확인 3 4" xfId="4618"/>
    <cellStyle name="셀 확인 3 5" xfId="4619"/>
    <cellStyle name="셀 확인 3 6" xfId="4620"/>
    <cellStyle name="셀 확인 3 7" xfId="4621"/>
    <cellStyle name="셀 확인 3 8" xfId="4622"/>
    <cellStyle name="셀 확인 3 9" xfId="4623"/>
    <cellStyle name="셀 확인 4" xfId="3339"/>
    <cellStyle name="셀 확인 4 10" xfId="4625"/>
    <cellStyle name="셀 확인 4 11" xfId="4626"/>
    <cellStyle name="셀 확인 4 12" xfId="5497"/>
    <cellStyle name="셀 확인 4 13" xfId="3646"/>
    <cellStyle name="셀 확인 4 14" xfId="6544"/>
    <cellStyle name="셀 확인 4 2" xfId="3340"/>
    <cellStyle name="셀 확인 4 2 2" xfId="4627"/>
    <cellStyle name="셀 확인 4 2 3" xfId="5498"/>
    <cellStyle name="셀 확인 4 2 4" xfId="3647"/>
    <cellStyle name="셀 확인 4 2 5" xfId="6545"/>
    <cellStyle name="셀 확인 4 3" xfId="4624"/>
    <cellStyle name="셀 확인 4 4" xfId="4628"/>
    <cellStyle name="셀 확인 4 5" xfId="4629"/>
    <cellStyle name="셀 확인 4 6" xfId="4630"/>
    <cellStyle name="셀 확인 4 7" xfId="4631"/>
    <cellStyle name="셀 확인 4 8" xfId="4632"/>
    <cellStyle name="셀 확인 4 9" xfId="4633"/>
    <cellStyle name="셀 확인 5" xfId="6546"/>
    <cellStyle name="셀 확인 5 2" xfId="6547"/>
    <cellStyle name="셀 확인 6" xfId="6548"/>
    <cellStyle name="셀 확인 6 2" xfId="6549"/>
    <cellStyle name="셀 확인 7" xfId="6550"/>
    <cellStyle name="셀 확인 7 2" xfId="6551"/>
    <cellStyle name="셀 확인 8" xfId="6552"/>
    <cellStyle name="셀 확인 8 2" xfId="6553"/>
    <cellStyle name="셀 확인 9" xfId="6554"/>
    <cellStyle name="셀 확인 9 2" xfId="6555"/>
    <cellStyle name="소숫점0" xfId="3341"/>
    <cellStyle name="소숫점0 2" xfId="4634"/>
    <cellStyle name="소숫점0 3" xfId="5499"/>
    <cellStyle name="소숫점0 4" xfId="3648"/>
    <cellStyle name="소숫점3" xfId="3342"/>
    <cellStyle name="소숫점3 2" xfId="4635"/>
    <cellStyle name="소숫점3 3" xfId="5500"/>
    <cellStyle name="소숫점3 4" xfId="3649"/>
    <cellStyle name="수량산출" xfId="3343"/>
    <cellStyle name="수량산출 2" xfId="4636"/>
    <cellStyle name="수량산출 3" xfId="5501"/>
    <cellStyle name="수량산출 4" xfId="3650"/>
    <cellStyle name="숫자" xfId="3344"/>
    <cellStyle name="숫자 2" xfId="4637"/>
    <cellStyle name="숫자 3" xfId="5502"/>
    <cellStyle name="숫자 4" xfId="3651"/>
    <cellStyle name="숫자(R)" xfId="3345"/>
    <cellStyle name="숫자(R) 2" xfId="4638"/>
    <cellStyle name="숫자(R) 3" xfId="5503"/>
    <cellStyle name="숫자(R) 4" xfId="3652"/>
    <cellStyle name="숫자_식생옹벽수량" xfId="3346"/>
    <cellStyle name="숫자1" xfId="3347"/>
    <cellStyle name="숫자1 2" xfId="4639"/>
    <cellStyle name="숫자1 3" xfId="5504"/>
    <cellStyle name="숫자1 4" xfId="3653"/>
    <cellStyle name="숫자3" xfId="3348"/>
    <cellStyle name="숫자3 2" xfId="4640"/>
    <cellStyle name="숫자3 3" xfId="5505"/>
    <cellStyle name="숫자3 4" xfId="3654"/>
    <cellStyle name="쉼표 [0] 2" xfId="11"/>
    <cellStyle name="쉼표 [0] 2 2" xfId="4641"/>
    <cellStyle name="쉼표 [0] 2 3" xfId="5506"/>
    <cellStyle name="쉼표 [0] 2 4" xfId="3655"/>
    <cellStyle name="쉼표 [0] 2 5" xfId="6556"/>
    <cellStyle name="쉼표 [0] 2 6" xfId="3349"/>
    <cellStyle name="쉼표 [0] 3" xfId="25"/>
    <cellStyle name="쉼표 [0] 3 2" xfId="4642"/>
    <cellStyle name="쉼표 [0] 3 3" xfId="5507"/>
    <cellStyle name="쉼표 [0] 3 4" xfId="3656"/>
    <cellStyle name="쉼표 [0] 3 5" xfId="3350"/>
    <cellStyle name="쉼표 [0] 4" xfId="3351"/>
    <cellStyle name="쉼표 [0] 4 2" xfId="4643"/>
    <cellStyle name="쉼표 [0] 4 3" xfId="5508"/>
    <cellStyle name="쉼표 [0] 4 4" xfId="3657"/>
    <cellStyle name="쉼표 [0] 6" xfId="3352"/>
    <cellStyle name="쉼표 [0] 6 2" xfId="4644"/>
    <cellStyle name="쉼표 [0] 6 3" xfId="5509"/>
    <cellStyle name="쉼표 [0] 6 4" xfId="3658"/>
    <cellStyle name="스타일 1" xfId="3353"/>
    <cellStyle name="스타일 1 2" xfId="4645"/>
    <cellStyle name="스타일 1 3" xfId="5510"/>
    <cellStyle name="스타일 1 4" xfId="3659"/>
    <cellStyle name="스타일 2" xfId="3354"/>
    <cellStyle name="스타일 2 2" xfId="4646"/>
    <cellStyle name="스타일 2 3" xfId="5511"/>
    <cellStyle name="스타일 2 4" xfId="3660"/>
    <cellStyle name="스타일 3" xfId="3355"/>
    <cellStyle name="스타일 3 2" xfId="4647"/>
    <cellStyle name="스타일 3 3" xfId="5512"/>
    <cellStyle name="스타일 3 4" xfId="3661"/>
    <cellStyle name="스타일 4" xfId="3356"/>
    <cellStyle name="스타일 4 2" xfId="4648"/>
    <cellStyle name="스타일 4 3" xfId="5513"/>
    <cellStyle name="스타일 4 4" xfId="3662"/>
    <cellStyle name="스타일 5" xfId="3357"/>
    <cellStyle name="스타일 5 2" xfId="4649"/>
    <cellStyle name="스타일 5 3" xfId="5514"/>
    <cellStyle name="스타일 5 4" xfId="3663"/>
    <cellStyle name="스타일 6" xfId="3358"/>
    <cellStyle name="스타일 6 2" xfId="4650"/>
    <cellStyle name="스타일 6 3" xfId="5515"/>
    <cellStyle name="스타일 6 4" xfId="3664"/>
    <cellStyle name="스타일 7" xfId="3359"/>
    <cellStyle name="스타일 7 2" xfId="4651"/>
    <cellStyle name="스타일 7 3" xfId="5516"/>
    <cellStyle name="스타일 7 4" xfId="3665"/>
    <cellStyle name="안건회계법인" xfId="3360"/>
    <cellStyle name="안건회계법인 2" xfId="4652"/>
    <cellStyle name="안건회계법인 3" xfId="5517"/>
    <cellStyle name="안건회계법인 4" xfId="3666"/>
    <cellStyle name="연결된 셀 10" xfId="6558"/>
    <cellStyle name="연결된 셀 10 2" xfId="6559"/>
    <cellStyle name="연결된 셀 11" xfId="6560"/>
    <cellStyle name="연결된 셀 11 2" xfId="6561"/>
    <cellStyle name="연결된 셀 12" xfId="6562"/>
    <cellStyle name="연결된 셀 12 2" xfId="6563"/>
    <cellStyle name="연결된 셀 13" xfId="6564"/>
    <cellStyle name="연결된 셀 14" xfId="6565"/>
    <cellStyle name="연결된 셀 15" xfId="6566"/>
    <cellStyle name="연결된 셀 16" xfId="6567"/>
    <cellStyle name="연결된 셀 17" xfId="6557"/>
    <cellStyle name="연결된 셀 2" xfId="3361"/>
    <cellStyle name="연결된 셀 2 10" xfId="4654"/>
    <cellStyle name="연결된 셀 2 11" xfId="4655"/>
    <cellStyle name="연결된 셀 2 12" xfId="5518"/>
    <cellStyle name="연결된 셀 2 13" xfId="3667"/>
    <cellStyle name="연결된 셀 2 14" xfId="6568"/>
    <cellStyle name="연결된 셀 2 2" xfId="3362"/>
    <cellStyle name="연결된 셀 2 2 2" xfId="4656"/>
    <cellStyle name="연결된 셀 2 2 3" xfId="5519"/>
    <cellStyle name="연결된 셀 2 2 4" xfId="3668"/>
    <cellStyle name="연결된 셀 2 2 5" xfId="6569"/>
    <cellStyle name="연결된 셀 2 3" xfId="4653"/>
    <cellStyle name="연결된 셀 2 4" xfId="4657"/>
    <cellStyle name="연결된 셀 2 5" xfId="4658"/>
    <cellStyle name="연결된 셀 2 6" xfId="4659"/>
    <cellStyle name="연결된 셀 2 7" xfId="4660"/>
    <cellStyle name="연결된 셀 2 8" xfId="4661"/>
    <cellStyle name="연결된 셀 2 9" xfId="4662"/>
    <cellStyle name="연결된 셀 3" xfId="3363"/>
    <cellStyle name="연결된 셀 3 10" xfId="4664"/>
    <cellStyle name="연결된 셀 3 11" xfId="4665"/>
    <cellStyle name="연결된 셀 3 12" xfId="5520"/>
    <cellStyle name="연결된 셀 3 13" xfId="3669"/>
    <cellStyle name="연결된 셀 3 14" xfId="6570"/>
    <cellStyle name="연결된 셀 3 2" xfId="3364"/>
    <cellStyle name="연결된 셀 3 2 2" xfId="4666"/>
    <cellStyle name="연결된 셀 3 2 3" xfId="5521"/>
    <cellStyle name="연결된 셀 3 2 4" xfId="3670"/>
    <cellStyle name="연결된 셀 3 2 5" xfId="6571"/>
    <cellStyle name="연결된 셀 3 3" xfId="4663"/>
    <cellStyle name="연결된 셀 3 4" xfId="4667"/>
    <cellStyle name="연결된 셀 3 5" xfId="4668"/>
    <cellStyle name="연결된 셀 3 6" xfId="4669"/>
    <cellStyle name="연결된 셀 3 7" xfId="4670"/>
    <cellStyle name="연결된 셀 3 8" xfId="4671"/>
    <cellStyle name="연결된 셀 3 9" xfId="4672"/>
    <cellStyle name="연결된 셀 4" xfId="3365"/>
    <cellStyle name="연결된 셀 4 10" xfId="4674"/>
    <cellStyle name="연결된 셀 4 11" xfId="4675"/>
    <cellStyle name="연결된 셀 4 12" xfId="5522"/>
    <cellStyle name="연결된 셀 4 13" xfId="3671"/>
    <cellStyle name="연결된 셀 4 14" xfId="6572"/>
    <cellStyle name="연결된 셀 4 2" xfId="3366"/>
    <cellStyle name="연결된 셀 4 2 2" xfId="4676"/>
    <cellStyle name="연결된 셀 4 2 3" xfId="5523"/>
    <cellStyle name="연결된 셀 4 2 4" xfId="3672"/>
    <cellStyle name="연결된 셀 4 2 5" xfId="6573"/>
    <cellStyle name="연결된 셀 4 3" xfId="4673"/>
    <cellStyle name="연결된 셀 4 4" xfId="4678"/>
    <cellStyle name="연결된 셀 4 5" xfId="4679"/>
    <cellStyle name="연결된 셀 4 6" xfId="4680"/>
    <cellStyle name="연결된 셀 4 7" xfId="4681"/>
    <cellStyle name="연결된 셀 4 8" xfId="4682"/>
    <cellStyle name="연결된 셀 4 9" xfId="4683"/>
    <cellStyle name="연결된 셀 5" xfId="6574"/>
    <cellStyle name="연결된 셀 5 2" xfId="6575"/>
    <cellStyle name="연결된 셀 6" xfId="6576"/>
    <cellStyle name="연결된 셀 6 2" xfId="6577"/>
    <cellStyle name="연결된 셀 7" xfId="6578"/>
    <cellStyle name="연결된 셀 7 2" xfId="6579"/>
    <cellStyle name="연결된 셀 8" xfId="6580"/>
    <cellStyle name="연결된 셀 8 2" xfId="6581"/>
    <cellStyle name="연결된 셀 9" xfId="6582"/>
    <cellStyle name="연결된 셀 9 2" xfId="6583"/>
    <cellStyle name="요약 10" xfId="6585"/>
    <cellStyle name="요약 10 2" xfId="6586"/>
    <cellStyle name="요약 11" xfId="6587"/>
    <cellStyle name="요약 11 2" xfId="6588"/>
    <cellStyle name="요약 12" xfId="6589"/>
    <cellStyle name="요약 12 2" xfId="6590"/>
    <cellStyle name="요약 13" xfId="6591"/>
    <cellStyle name="요약 14" xfId="6592"/>
    <cellStyle name="요약 15" xfId="6593"/>
    <cellStyle name="요약 16" xfId="6594"/>
    <cellStyle name="요약 17" xfId="6584"/>
    <cellStyle name="요약 2" xfId="3367"/>
    <cellStyle name="요약 2 10" xfId="4685"/>
    <cellStyle name="요약 2 11" xfId="4686"/>
    <cellStyle name="요약 2 12" xfId="5524"/>
    <cellStyle name="요약 2 13" xfId="3673"/>
    <cellStyle name="요약 2 14" xfId="6595"/>
    <cellStyle name="요약 2 2" xfId="3368"/>
    <cellStyle name="요약 2 2 2" xfId="4687"/>
    <cellStyle name="요약 2 2 3" xfId="5525"/>
    <cellStyle name="요약 2 2 4" xfId="3674"/>
    <cellStyle name="요약 2 2 5" xfId="6596"/>
    <cellStyle name="요약 2 3" xfId="4684"/>
    <cellStyle name="요약 2 4" xfId="4688"/>
    <cellStyle name="요약 2 5" xfId="4689"/>
    <cellStyle name="요약 2 6" xfId="4690"/>
    <cellStyle name="요약 2 7" xfId="4691"/>
    <cellStyle name="요약 2 8" xfId="4692"/>
    <cellStyle name="요약 2 9" xfId="4693"/>
    <cellStyle name="요약 3" xfId="3369"/>
    <cellStyle name="요약 3 10" xfId="4695"/>
    <cellStyle name="요약 3 11" xfId="4696"/>
    <cellStyle name="요약 3 12" xfId="5526"/>
    <cellStyle name="요약 3 13" xfId="3675"/>
    <cellStyle name="요약 3 14" xfId="6597"/>
    <cellStyle name="요약 3 2" xfId="3370"/>
    <cellStyle name="요약 3 2 2" xfId="4697"/>
    <cellStyle name="요약 3 2 3" xfId="5527"/>
    <cellStyle name="요약 3 2 4" xfId="3676"/>
    <cellStyle name="요약 3 2 5" xfId="6598"/>
    <cellStyle name="요약 3 3" xfId="4694"/>
    <cellStyle name="요약 3 4" xfId="4698"/>
    <cellStyle name="요약 3 5" xfId="4699"/>
    <cellStyle name="요약 3 6" xfId="4700"/>
    <cellStyle name="요약 3 7" xfId="4701"/>
    <cellStyle name="요약 3 8" xfId="4702"/>
    <cellStyle name="요약 3 9" xfId="4703"/>
    <cellStyle name="요약 4" xfId="3371"/>
    <cellStyle name="요약 4 10" xfId="4705"/>
    <cellStyle name="요약 4 11" xfId="4706"/>
    <cellStyle name="요약 4 12" xfId="5528"/>
    <cellStyle name="요약 4 13" xfId="3677"/>
    <cellStyle name="요약 4 14" xfId="6599"/>
    <cellStyle name="요약 4 2" xfId="3372"/>
    <cellStyle name="요약 4 2 2" xfId="4707"/>
    <cellStyle name="요약 4 2 3" xfId="5529"/>
    <cellStyle name="요약 4 2 4" xfId="3678"/>
    <cellStyle name="요약 4 2 5" xfId="6600"/>
    <cellStyle name="요약 4 3" xfId="4704"/>
    <cellStyle name="요약 4 4" xfId="4708"/>
    <cellStyle name="요약 4 5" xfId="4709"/>
    <cellStyle name="요약 4 6" xfId="4710"/>
    <cellStyle name="요약 4 7" xfId="4711"/>
    <cellStyle name="요약 4 8" xfId="4712"/>
    <cellStyle name="요약 4 9" xfId="4713"/>
    <cellStyle name="요약 5" xfId="6601"/>
    <cellStyle name="요약 5 2" xfId="6602"/>
    <cellStyle name="요약 6" xfId="6603"/>
    <cellStyle name="요약 6 2" xfId="6604"/>
    <cellStyle name="요약 7" xfId="6605"/>
    <cellStyle name="요약 7 2" xfId="6606"/>
    <cellStyle name="요약 8" xfId="6607"/>
    <cellStyle name="요약 8 2" xfId="6608"/>
    <cellStyle name="요약 9" xfId="6609"/>
    <cellStyle name="요약 9 2" xfId="6610"/>
    <cellStyle name="원" xfId="3373"/>
    <cellStyle name="원 2" xfId="4714"/>
    <cellStyle name="원 3" xfId="5530"/>
    <cellStyle name="원 4" xfId="3679"/>
    <cellStyle name="원_구조물공" xfId="3374"/>
    <cellStyle name="원_구조물공 2" xfId="4715"/>
    <cellStyle name="원_구조물공 3" xfId="5531"/>
    <cellStyle name="원_구조물공 4" xfId="3680"/>
    <cellStyle name="원_깨기" xfId="3375"/>
    <cellStyle name="원_깨기 2" xfId="4716"/>
    <cellStyle name="원_깨기 3" xfId="5532"/>
    <cellStyle name="원_깨기 4" xfId="3681"/>
    <cellStyle name="원_매내천" xfId="3376"/>
    <cellStyle name="원_매내천 2" xfId="4717"/>
    <cellStyle name="원_매내천 3" xfId="5533"/>
    <cellStyle name="원_매내천 4" xfId="3682"/>
    <cellStyle name="원_매내천_깨기" xfId="3377"/>
    <cellStyle name="원_매내천_깨기 2" xfId="4718"/>
    <cellStyle name="원_매내천_깨기 3" xfId="5534"/>
    <cellStyle name="원_매내천_깨기 4" xfId="3683"/>
    <cellStyle name="원_매내천_배수공" xfId="3378"/>
    <cellStyle name="원_매내천_배수공 2" xfId="4719"/>
    <cellStyle name="원_매내천_배수공 3" xfId="5535"/>
    <cellStyle name="원_매내천_배수공 4" xfId="3684"/>
    <cellStyle name="원_매내천_수량" xfId="3379"/>
    <cellStyle name="원_매내천_수량 2" xfId="4720"/>
    <cellStyle name="원_매내천_수량 3" xfId="5536"/>
    <cellStyle name="원_매내천_수량 4" xfId="3685"/>
    <cellStyle name="원_매내천_수량산출" xfId="3380"/>
    <cellStyle name="원_매내천_수량산출 2" xfId="4721"/>
    <cellStyle name="원_매내천_수량산출 3" xfId="5537"/>
    <cellStyle name="원_매내천_수량산출 4" xfId="3686"/>
    <cellStyle name="원_매내천_수량산출_1" xfId="3381"/>
    <cellStyle name="원_매내천_수량산출_1 2" xfId="4722"/>
    <cellStyle name="원_매내천_수량산출_1 3" xfId="5538"/>
    <cellStyle name="원_매내천_수량산출_1 4" xfId="3687"/>
    <cellStyle name="원_매내천_수량산출서(식천)" xfId="3382"/>
    <cellStyle name="원_매내천_수량산출서(식천) 2" xfId="4723"/>
    <cellStyle name="원_매내천_수량산출서(식천) 3" xfId="5539"/>
    <cellStyle name="원_매내천_수량산출서(식천) 4" xfId="3688"/>
    <cellStyle name="원_매내천_수량산출서1" xfId="3383"/>
    <cellStyle name="원_매내천_수량산출서1 2" xfId="4724"/>
    <cellStyle name="원_매내천_수량산출서1 3" xfId="5540"/>
    <cellStyle name="원_매내천_수량산출서1 4" xfId="3689"/>
    <cellStyle name="원_매내천_측구공1" xfId="3384"/>
    <cellStyle name="원_매내천_측구공1 2" xfId="4725"/>
    <cellStyle name="원_매내천_측구공1 3" xfId="5541"/>
    <cellStyle name="원_매내천_측구공1 4" xfId="3690"/>
    <cellStyle name="원_매내천_포장공" xfId="3385"/>
    <cellStyle name="원_매내천_포장공 2" xfId="4726"/>
    <cellStyle name="원_매내천_포장공 3" xfId="5542"/>
    <cellStyle name="원_매내천_포장공 4" xfId="3691"/>
    <cellStyle name="원_배수공" xfId="3386"/>
    <cellStyle name="원_배수공 2" xfId="4727"/>
    <cellStyle name="원_배수공 3" xfId="5543"/>
    <cellStyle name="원_배수공 4" xfId="3692"/>
    <cellStyle name="원_배수공_1" xfId="3387"/>
    <cellStyle name="원_배수공_1 2" xfId="4728"/>
    <cellStyle name="원_배수공_1 3" xfId="5544"/>
    <cellStyle name="원_배수공_1 4" xfId="3693"/>
    <cellStyle name="원_수량" xfId="3388"/>
    <cellStyle name="원_수량 2" xfId="4729"/>
    <cellStyle name="원_수량 3" xfId="5545"/>
    <cellStyle name="원_수량 4" xfId="3694"/>
    <cellStyle name="원_수량산출" xfId="3389"/>
    <cellStyle name="원_수량산출 2" xfId="4730"/>
    <cellStyle name="원_수량산출 3" xfId="5546"/>
    <cellStyle name="원_수량산출 4" xfId="3695"/>
    <cellStyle name="원_수량산출_1" xfId="3390"/>
    <cellStyle name="원_수량산출_1 2" xfId="4731"/>
    <cellStyle name="원_수량산출_1 3" xfId="5547"/>
    <cellStyle name="원_수량산출_1 4" xfId="3696"/>
    <cellStyle name="원_수량산출_2" xfId="3391"/>
    <cellStyle name="원_수량산출_2 2" xfId="4732"/>
    <cellStyle name="원_수량산출_2 3" xfId="5548"/>
    <cellStyle name="원_수량산출_2 4" xfId="3697"/>
    <cellStyle name="원_수량산출서(식천)" xfId="3392"/>
    <cellStyle name="원_수량산출서(식천) 2" xfId="4733"/>
    <cellStyle name="원_수량산출서(식천) 3" xfId="5549"/>
    <cellStyle name="원_수량산출서(식천) 4" xfId="3698"/>
    <cellStyle name="원_수량산출서1" xfId="3393"/>
    <cellStyle name="원_수량산출서1 2" xfId="4734"/>
    <cellStyle name="원_수량산출서1 3" xfId="5550"/>
    <cellStyle name="원_수량산출서1 4" xfId="3699"/>
    <cellStyle name="원_포장" xfId="3394"/>
    <cellStyle name="원_포장 2" xfId="4735"/>
    <cellStyle name="원_포장 3" xfId="5551"/>
    <cellStyle name="원_포장 4" xfId="3700"/>
    <cellStyle name="원_포장공" xfId="3395"/>
    <cellStyle name="원_포장공 2" xfId="4736"/>
    <cellStyle name="원_포장공 3" xfId="5552"/>
    <cellStyle name="원_포장공 4" xfId="3701"/>
    <cellStyle name="유1" xfId="3396"/>
    <cellStyle name="유1 2" xfId="4737"/>
    <cellStyle name="유1 3" xfId="5553"/>
    <cellStyle name="유1 4" xfId="3702"/>
    <cellStyle name="일반" xfId="3397"/>
    <cellStyle name="일반 2" xfId="4738"/>
    <cellStyle name="일반 3" xfId="5554"/>
    <cellStyle name="일반 4" xfId="3703"/>
    <cellStyle name="입력 10" xfId="6612"/>
    <cellStyle name="입력 10 2" xfId="6613"/>
    <cellStyle name="입력 11" xfId="6614"/>
    <cellStyle name="입력 11 2" xfId="6615"/>
    <cellStyle name="입력 12" xfId="6616"/>
    <cellStyle name="입력 12 2" xfId="6617"/>
    <cellStyle name="입력 13" xfId="6618"/>
    <cellStyle name="입력 14" xfId="6619"/>
    <cellStyle name="입력 15" xfId="6620"/>
    <cellStyle name="입력 16" xfId="6621"/>
    <cellStyle name="입력 17" xfId="6611"/>
    <cellStyle name="입력 2" xfId="3398"/>
    <cellStyle name="입력 2 10" xfId="4740"/>
    <cellStyle name="입력 2 11" xfId="4741"/>
    <cellStyle name="입력 2 12" xfId="5555"/>
    <cellStyle name="입력 2 13" xfId="3704"/>
    <cellStyle name="입력 2 14" xfId="6622"/>
    <cellStyle name="입력 2 2" xfId="3399"/>
    <cellStyle name="입력 2 2 2" xfId="4742"/>
    <cellStyle name="입력 2 2 3" xfId="5556"/>
    <cellStyle name="입력 2 2 4" xfId="3705"/>
    <cellStyle name="입력 2 2 5" xfId="6623"/>
    <cellStyle name="입력 2 3" xfId="4739"/>
    <cellStyle name="입력 2 4" xfId="4743"/>
    <cellStyle name="입력 2 5" xfId="4744"/>
    <cellStyle name="입력 2 6" xfId="4745"/>
    <cellStyle name="입력 2 7" xfId="4746"/>
    <cellStyle name="입력 2 8" xfId="4747"/>
    <cellStyle name="입력 2 9" xfId="4748"/>
    <cellStyle name="입력 3" xfId="3400"/>
    <cellStyle name="입력 3 10" xfId="4750"/>
    <cellStyle name="입력 3 11" xfId="4751"/>
    <cellStyle name="입력 3 12" xfId="5557"/>
    <cellStyle name="입력 3 13" xfId="3706"/>
    <cellStyle name="입력 3 14" xfId="6624"/>
    <cellStyle name="입력 3 2" xfId="3401"/>
    <cellStyle name="입력 3 2 2" xfId="4752"/>
    <cellStyle name="입력 3 2 3" xfId="5558"/>
    <cellStyle name="입력 3 2 4" xfId="3707"/>
    <cellStyle name="입력 3 2 5" xfId="6625"/>
    <cellStyle name="입력 3 3" xfId="4749"/>
    <cellStyle name="입력 3 4" xfId="4753"/>
    <cellStyle name="입력 3 5" xfId="4754"/>
    <cellStyle name="입력 3 6" xfId="4755"/>
    <cellStyle name="입력 3 7" xfId="4756"/>
    <cellStyle name="입력 3 8" xfId="4757"/>
    <cellStyle name="입력 3 9" xfId="4758"/>
    <cellStyle name="입력 4" xfId="3402"/>
    <cellStyle name="입력 4 10" xfId="4760"/>
    <cellStyle name="입력 4 11" xfId="4761"/>
    <cellStyle name="입력 4 12" xfId="5559"/>
    <cellStyle name="입력 4 13" xfId="3708"/>
    <cellStyle name="입력 4 14" xfId="6626"/>
    <cellStyle name="입력 4 2" xfId="3403"/>
    <cellStyle name="입력 4 2 2" xfId="4762"/>
    <cellStyle name="입력 4 2 3" xfId="5560"/>
    <cellStyle name="입력 4 2 4" xfId="3709"/>
    <cellStyle name="입력 4 2 5" xfId="6627"/>
    <cellStyle name="입력 4 3" xfId="4759"/>
    <cellStyle name="입력 4 4" xfId="4763"/>
    <cellStyle name="입력 4 5" xfId="4764"/>
    <cellStyle name="입력 4 6" xfId="4765"/>
    <cellStyle name="입력 4 7" xfId="4766"/>
    <cellStyle name="입력 4 8" xfId="4767"/>
    <cellStyle name="입력 4 9" xfId="4768"/>
    <cellStyle name="입력 5" xfId="6628"/>
    <cellStyle name="입력 5 2" xfId="6629"/>
    <cellStyle name="입력 6" xfId="6630"/>
    <cellStyle name="입력 6 2" xfId="6631"/>
    <cellStyle name="입력 7" xfId="6632"/>
    <cellStyle name="입력 7 2" xfId="6633"/>
    <cellStyle name="입력 8" xfId="6634"/>
    <cellStyle name="입력 8 2" xfId="6635"/>
    <cellStyle name="입력 9" xfId="6636"/>
    <cellStyle name="입력 9 2" xfId="6637"/>
    <cellStyle name="자리수" xfId="3404"/>
    <cellStyle name="자리수 2" xfId="4769"/>
    <cellStyle name="자리수 3" xfId="5561"/>
    <cellStyle name="자리수 4" xfId="3710"/>
    <cellStyle name="자리수0" xfId="3405"/>
    <cellStyle name="자리수0 2" xfId="4770"/>
    <cellStyle name="자리수0 3" xfId="5562"/>
    <cellStyle name="자리수0 4" xfId="3711"/>
    <cellStyle name="제목 1 10" xfId="6639"/>
    <cellStyle name="제목 1 10 2" xfId="6640"/>
    <cellStyle name="제목 1 11" xfId="6641"/>
    <cellStyle name="제목 1 11 2" xfId="6642"/>
    <cellStyle name="제목 1 12" xfId="6643"/>
    <cellStyle name="제목 1 12 2" xfId="6644"/>
    <cellStyle name="제목 1 13" xfId="6645"/>
    <cellStyle name="제목 1 14" xfId="6646"/>
    <cellStyle name="제목 1 15" xfId="6647"/>
    <cellStyle name="제목 1 16" xfId="6648"/>
    <cellStyle name="제목 1 17" xfId="6638"/>
    <cellStyle name="제목 1 2" xfId="3406"/>
    <cellStyle name="제목 1 2 10" xfId="4772"/>
    <cellStyle name="제목 1 2 11" xfId="4773"/>
    <cellStyle name="제목 1 2 12" xfId="5563"/>
    <cellStyle name="제목 1 2 13" xfId="3712"/>
    <cellStyle name="제목 1 2 14" xfId="6649"/>
    <cellStyle name="제목 1 2 2" xfId="3407"/>
    <cellStyle name="제목 1 2 2 2" xfId="4774"/>
    <cellStyle name="제목 1 2 2 3" xfId="5564"/>
    <cellStyle name="제목 1 2 2 4" xfId="3713"/>
    <cellStyle name="제목 1 2 2 5" xfId="6650"/>
    <cellStyle name="제목 1 2 3" xfId="4771"/>
    <cellStyle name="제목 1 2 4" xfId="4776"/>
    <cellStyle name="제목 1 2 5" xfId="4777"/>
    <cellStyle name="제목 1 2 6" xfId="4778"/>
    <cellStyle name="제목 1 2 7" xfId="4779"/>
    <cellStyle name="제목 1 2 8" xfId="4780"/>
    <cellStyle name="제목 1 2 9" xfId="4781"/>
    <cellStyle name="제목 1 3" xfId="3408"/>
    <cellStyle name="제목 1 3 10" xfId="4783"/>
    <cellStyle name="제목 1 3 11" xfId="4784"/>
    <cellStyle name="제목 1 3 12" xfId="5565"/>
    <cellStyle name="제목 1 3 13" xfId="3714"/>
    <cellStyle name="제목 1 3 14" xfId="6651"/>
    <cellStyle name="제목 1 3 2" xfId="3409"/>
    <cellStyle name="제목 1 3 2 2" xfId="4785"/>
    <cellStyle name="제목 1 3 2 2 2" xfId="4786"/>
    <cellStyle name="제목 1 3 2 2 3" xfId="4787"/>
    <cellStyle name="제목 1 3 2 2 4" xfId="4788"/>
    <cellStyle name="제목 1 3 2 3" xfId="4789"/>
    <cellStyle name="제목 1 3 2 4" xfId="4790"/>
    <cellStyle name="제목 1 3 2 5" xfId="5566"/>
    <cellStyle name="제목 1 3 2 6" xfId="3715"/>
    <cellStyle name="제목 1 3 2 7" xfId="6652"/>
    <cellStyle name="제목 1 3 3" xfId="4782"/>
    <cellStyle name="제목 1 3 4" xfId="4791"/>
    <cellStyle name="제목 1 3 5" xfId="4792"/>
    <cellStyle name="제목 1 3 6" xfId="4793"/>
    <cellStyle name="제목 1 3 7" xfId="4794"/>
    <cellStyle name="제목 1 3 8" xfId="4795"/>
    <cellStyle name="제목 1 3 9" xfId="4796"/>
    <cellStyle name="제목 1 4" xfId="3410"/>
    <cellStyle name="제목 1 4 10" xfId="4798"/>
    <cellStyle name="제목 1 4 11" xfId="4799"/>
    <cellStyle name="제목 1 4 12" xfId="5567"/>
    <cellStyle name="제목 1 4 13" xfId="3716"/>
    <cellStyle name="제목 1 4 14" xfId="6653"/>
    <cellStyle name="제목 1 4 2" xfId="3411"/>
    <cellStyle name="제목 1 4 2 2" xfId="4800"/>
    <cellStyle name="제목 1 4 2 2 2" xfId="4801"/>
    <cellStyle name="제목 1 4 2 2 3" xfId="4802"/>
    <cellStyle name="제목 1 4 2 2 4" xfId="4803"/>
    <cellStyle name="제목 1 4 2 3" xfId="4804"/>
    <cellStyle name="제목 1 4 2 4" xfId="4805"/>
    <cellStyle name="제목 1 4 2 5" xfId="5568"/>
    <cellStyle name="제목 1 4 2 6" xfId="3717"/>
    <cellStyle name="제목 1 4 2 7" xfId="6654"/>
    <cellStyle name="제목 1 4 3" xfId="4797"/>
    <cellStyle name="제목 1 4 4" xfId="4806"/>
    <cellStyle name="제목 1 4 5" xfId="4807"/>
    <cellStyle name="제목 1 4 6" xfId="4808"/>
    <cellStyle name="제목 1 4 7" xfId="4809"/>
    <cellStyle name="제목 1 4 8" xfId="4810"/>
    <cellStyle name="제목 1 4 9" xfId="4811"/>
    <cellStyle name="제목 1 5" xfId="6655"/>
    <cellStyle name="제목 1 5 2" xfId="6656"/>
    <cellStyle name="제목 1 6" xfId="6657"/>
    <cellStyle name="제목 1 6 2" xfId="6658"/>
    <cellStyle name="제목 1 7" xfId="6659"/>
    <cellStyle name="제목 1 7 2" xfId="6660"/>
    <cellStyle name="제목 1 8" xfId="6661"/>
    <cellStyle name="제목 1 8 2" xfId="6662"/>
    <cellStyle name="제목 1 9" xfId="6663"/>
    <cellStyle name="제목 1 9 2" xfId="6664"/>
    <cellStyle name="제목 10" xfId="6665"/>
    <cellStyle name="제목 10 2" xfId="6666"/>
    <cellStyle name="제목 11" xfId="6667"/>
    <cellStyle name="제목 11 2" xfId="6668"/>
    <cellStyle name="제목 12" xfId="6669"/>
    <cellStyle name="제목 12 2" xfId="6670"/>
    <cellStyle name="제목 13" xfId="6671"/>
    <cellStyle name="제목 13 2" xfId="6672"/>
    <cellStyle name="제목 14" xfId="6673"/>
    <cellStyle name="제목 14 2" xfId="6674"/>
    <cellStyle name="제목 15" xfId="6675"/>
    <cellStyle name="제목 15 2" xfId="6676"/>
    <cellStyle name="제목 16" xfId="6677"/>
    <cellStyle name="제목 17" xfId="6678"/>
    <cellStyle name="제목 18" xfId="6679"/>
    <cellStyle name="제목 19" xfId="6680"/>
    <cellStyle name="제목 2 10" xfId="6682"/>
    <cellStyle name="제목 2 10 2" xfId="6683"/>
    <cellStyle name="제목 2 11" xfId="6684"/>
    <cellStyle name="제목 2 11 2" xfId="6685"/>
    <cellStyle name="제목 2 12" xfId="6686"/>
    <cellStyle name="제목 2 12 2" xfId="6687"/>
    <cellStyle name="제목 2 13" xfId="6688"/>
    <cellStyle name="제목 2 14" xfId="6689"/>
    <cellStyle name="제목 2 15" xfId="6690"/>
    <cellStyle name="제목 2 16" xfId="6691"/>
    <cellStyle name="제목 2 17" xfId="6681"/>
    <cellStyle name="제목 2 2" xfId="3412"/>
    <cellStyle name="제목 2 2 10" xfId="4813"/>
    <cellStyle name="제목 2 2 11" xfId="4814"/>
    <cellStyle name="제목 2 2 12" xfId="5569"/>
    <cellStyle name="제목 2 2 13" xfId="3718"/>
    <cellStyle name="제목 2 2 14" xfId="6692"/>
    <cellStyle name="제목 2 2 2" xfId="3413"/>
    <cellStyle name="제목 2 2 2 2" xfId="4815"/>
    <cellStyle name="제목 2 2 2 2 2" xfId="4816"/>
    <cellStyle name="제목 2 2 2 2 3" xfId="4817"/>
    <cellStyle name="제목 2 2 2 2 4" xfId="4818"/>
    <cellStyle name="제목 2 2 2 3" xfId="4819"/>
    <cellStyle name="제목 2 2 2 4" xfId="4820"/>
    <cellStyle name="제목 2 2 2 5" xfId="5570"/>
    <cellStyle name="제목 2 2 2 6" xfId="3719"/>
    <cellStyle name="제목 2 2 2 7" xfId="6693"/>
    <cellStyle name="제목 2 2 3" xfId="4812"/>
    <cellStyle name="제목 2 2 4" xfId="4821"/>
    <cellStyle name="제목 2 2 5" xfId="4822"/>
    <cellStyle name="제목 2 2 6" xfId="4823"/>
    <cellStyle name="제목 2 2 7" xfId="4824"/>
    <cellStyle name="제목 2 2 8" xfId="4825"/>
    <cellStyle name="제목 2 2 9" xfId="4826"/>
    <cellStyle name="제목 2 3" xfId="3414"/>
    <cellStyle name="제목 2 3 10" xfId="4828"/>
    <cellStyle name="제목 2 3 11" xfId="4829"/>
    <cellStyle name="제목 2 3 12" xfId="5571"/>
    <cellStyle name="제목 2 3 13" xfId="3720"/>
    <cellStyle name="제목 2 3 14" xfId="6694"/>
    <cellStyle name="제목 2 3 2" xfId="3415"/>
    <cellStyle name="제목 2 3 2 2" xfId="4830"/>
    <cellStyle name="제목 2 3 2 2 2" xfId="4832"/>
    <cellStyle name="제목 2 3 2 2 3" xfId="4833"/>
    <cellStyle name="제목 2 3 2 2 4" xfId="4834"/>
    <cellStyle name="제목 2 3 2 3" xfId="4835"/>
    <cellStyle name="제목 2 3 2 4" xfId="4836"/>
    <cellStyle name="제목 2 3 2 5" xfId="5572"/>
    <cellStyle name="제목 2 3 2 6" xfId="3721"/>
    <cellStyle name="제목 2 3 2 7" xfId="6695"/>
    <cellStyle name="제목 2 3 3" xfId="4827"/>
    <cellStyle name="제목 2 3 4" xfId="4837"/>
    <cellStyle name="제목 2 3 5" xfId="4838"/>
    <cellStyle name="제목 2 3 6" xfId="4839"/>
    <cellStyle name="제목 2 3 7" xfId="4840"/>
    <cellStyle name="제목 2 3 8" xfId="4841"/>
    <cellStyle name="제목 2 3 9" xfId="4842"/>
    <cellStyle name="제목 2 4" xfId="3416"/>
    <cellStyle name="제목 2 4 10" xfId="4844"/>
    <cellStyle name="제목 2 4 11" xfId="4845"/>
    <cellStyle name="제목 2 4 12" xfId="5573"/>
    <cellStyle name="제목 2 4 13" xfId="3722"/>
    <cellStyle name="제목 2 4 14" xfId="6696"/>
    <cellStyle name="제목 2 4 2" xfId="3417"/>
    <cellStyle name="제목 2 4 2 2" xfId="4846"/>
    <cellStyle name="제목 2 4 2 2 2" xfId="4847"/>
    <cellStyle name="제목 2 4 2 2 3" xfId="4848"/>
    <cellStyle name="제목 2 4 2 2 4" xfId="4849"/>
    <cellStyle name="제목 2 4 2 3" xfId="4850"/>
    <cellStyle name="제목 2 4 2 4" xfId="4851"/>
    <cellStyle name="제목 2 4 2 5" xfId="5574"/>
    <cellStyle name="제목 2 4 2 6" xfId="3723"/>
    <cellStyle name="제목 2 4 2 7" xfId="6697"/>
    <cellStyle name="제목 2 4 3" xfId="4843"/>
    <cellStyle name="제목 2 4 4" xfId="4852"/>
    <cellStyle name="제목 2 4 5" xfId="4853"/>
    <cellStyle name="제목 2 4 6" xfId="4854"/>
    <cellStyle name="제목 2 4 7" xfId="4855"/>
    <cellStyle name="제목 2 4 8" xfId="4856"/>
    <cellStyle name="제목 2 4 9" xfId="4857"/>
    <cellStyle name="제목 2 5" xfId="6698"/>
    <cellStyle name="제목 2 5 2" xfId="6699"/>
    <cellStyle name="제목 2 6" xfId="6700"/>
    <cellStyle name="제목 2 6 2" xfId="6701"/>
    <cellStyle name="제목 2 7" xfId="6702"/>
    <cellStyle name="제목 2 7 2" xfId="6703"/>
    <cellStyle name="제목 2 8" xfId="6704"/>
    <cellStyle name="제목 2 8 2" xfId="6705"/>
    <cellStyle name="제목 2 9" xfId="6706"/>
    <cellStyle name="제목 2 9 2" xfId="6707"/>
    <cellStyle name="제목 3 10" xfId="6709"/>
    <cellStyle name="제목 3 10 2" xfId="6710"/>
    <cellStyle name="제목 3 11" xfId="6711"/>
    <cellStyle name="제목 3 11 2" xfId="6712"/>
    <cellStyle name="제목 3 12" xfId="6713"/>
    <cellStyle name="제목 3 12 2" xfId="6714"/>
    <cellStyle name="제목 3 13" xfId="6715"/>
    <cellStyle name="제목 3 14" xfId="6716"/>
    <cellStyle name="제목 3 15" xfId="6717"/>
    <cellStyle name="제목 3 16" xfId="6718"/>
    <cellStyle name="제목 3 17" xfId="6708"/>
    <cellStyle name="제목 3 2" xfId="3418"/>
    <cellStyle name="제목 3 2 10" xfId="4859"/>
    <cellStyle name="제목 3 2 11" xfId="4860"/>
    <cellStyle name="제목 3 2 12" xfId="5575"/>
    <cellStyle name="제목 3 2 13" xfId="3772"/>
    <cellStyle name="제목 3 2 14" xfId="6719"/>
    <cellStyle name="제목 3 2 2" xfId="3419"/>
    <cellStyle name="제목 3 2 2 2" xfId="4861"/>
    <cellStyle name="제목 3 2 2 2 2" xfId="4862"/>
    <cellStyle name="제목 3 2 2 2 3" xfId="4863"/>
    <cellStyle name="제목 3 2 2 2 4" xfId="4864"/>
    <cellStyle name="제목 3 2 2 3" xfId="4865"/>
    <cellStyle name="제목 3 2 2 4" xfId="4866"/>
    <cellStyle name="제목 3 2 2 5" xfId="5576"/>
    <cellStyle name="제목 3 2 2 6" xfId="3782"/>
    <cellStyle name="제목 3 2 2 7" xfId="6720"/>
    <cellStyle name="제목 3 2 3" xfId="4858"/>
    <cellStyle name="제목 3 2 4" xfId="4867"/>
    <cellStyle name="제목 3 2 5" xfId="4868"/>
    <cellStyle name="제목 3 2 6" xfId="4869"/>
    <cellStyle name="제목 3 2 7" xfId="4870"/>
    <cellStyle name="제목 3 2 8" xfId="4871"/>
    <cellStyle name="제목 3 2 9" xfId="4872"/>
    <cellStyle name="제목 3 3" xfId="3420"/>
    <cellStyle name="제목 3 3 10" xfId="4874"/>
    <cellStyle name="제목 3 3 11" xfId="4875"/>
    <cellStyle name="제목 3 3 12" xfId="5577"/>
    <cellStyle name="제목 3 3 13" xfId="3846"/>
    <cellStyle name="제목 3 3 14" xfId="6721"/>
    <cellStyle name="제목 3 3 2" xfId="3421"/>
    <cellStyle name="제목 3 3 2 2" xfId="4876"/>
    <cellStyle name="제목 3 3 2 2 2" xfId="4877"/>
    <cellStyle name="제목 3 3 2 2 3" xfId="4878"/>
    <cellStyle name="제목 3 3 2 2 4" xfId="4879"/>
    <cellStyle name="제목 3 3 2 3" xfId="4880"/>
    <cellStyle name="제목 3 3 2 4" xfId="4881"/>
    <cellStyle name="제목 3 3 2 5" xfId="5578"/>
    <cellStyle name="제목 3 3 2 6" xfId="3865"/>
    <cellStyle name="제목 3 3 2 7" xfId="6722"/>
    <cellStyle name="제목 3 3 3" xfId="4873"/>
    <cellStyle name="제목 3 3 4" xfId="4883"/>
    <cellStyle name="제목 3 3 5" xfId="4884"/>
    <cellStyle name="제목 3 3 6" xfId="4885"/>
    <cellStyle name="제목 3 3 7" xfId="4886"/>
    <cellStyle name="제목 3 3 8" xfId="4887"/>
    <cellStyle name="제목 3 3 9" xfId="4888"/>
    <cellStyle name="제목 3 4" xfId="3422"/>
    <cellStyle name="제목 3 4 10" xfId="4890"/>
    <cellStyle name="제목 3 4 11" xfId="4891"/>
    <cellStyle name="제목 3 4 12" xfId="5579"/>
    <cellStyle name="제목 3 4 13" xfId="3929"/>
    <cellStyle name="제목 3 4 14" xfId="6723"/>
    <cellStyle name="제목 3 4 2" xfId="3423"/>
    <cellStyle name="제목 3 4 2 2" xfId="4892"/>
    <cellStyle name="제목 3 4 2 2 2" xfId="4893"/>
    <cellStyle name="제목 3 4 2 2 3" xfId="4894"/>
    <cellStyle name="제목 3 4 2 2 4" xfId="4895"/>
    <cellStyle name="제목 3 4 2 3" xfId="4896"/>
    <cellStyle name="제목 3 4 2 4" xfId="4897"/>
    <cellStyle name="제목 3 4 2 5" xfId="5580"/>
    <cellStyle name="제목 3 4 2 6" xfId="3939"/>
    <cellStyle name="제목 3 4 2 7" xfId="6724"/>
    <cellStyle name="제목 3 4 3" xfId="4889"/>
    <cellStyle name="제목 3 4 4" xfId="4898"/>
    <cellStyle name="제목 3 4 5" xfId="4899"/>
    <cellStyle name="제목 3 4 6" xfId="4900"/>
    <cellStyle name="제목 3 4 7" xfId="4901"/>
    <cellStyle name="제목 3 4 8" xfId="4902"/>
    <cellStyle name="제목 3 4 9" xfId="4903"/>
    <cellStyle name="제목 3 5" xfId="6725"/>
    <cellStyle name="제목 3 5 2" xfId="6726"/>
    <cellStyle name="제목 3 6" xfId="6727"/>
    <cellStyle name="제목 3 6 2" xfId="6728"/>
    <cellStyle name="제목 3 7" xfId="6729"/>
    <cellStyle name="제목 3 7 2" xfId="6730"/>
    <cellStyle name="제목 3 8" xfId="6731"/>
    <cellStyle name="제목 3 8 2" xfId="6732"/>
    <cellStyle name="제목 3 9" xfId="6733"/>
    <cellStyle name="제목 3 9 2" xfId="6734"/>
    <cellStyle name="제목 4 10" xfId="6736"/>
    <cellStyle name="제목 4 10 2" xfId="6737"/>
    <cellStyle name="제목 4 11" xfId="6738"/>
    <cellStyle name="제목 4 11 2" xfId="6739"/>
    <cellStyle name="제목 4 12" xfId="6740"/>
    <cellStyle name="제목 4 12 2" xfId="6741"/>
    <cellStyle name="제목 4 13" xfId="6742"/>
    <cellStyle name="제목 4 14" xfId="6743"/>
    <cellStyle name="제목 4 15" xfId="6744"/>
    <cellStyle name="제목 4 16" xfId="6745"/>
    <cellStyle name="제목 4 17" xfId="6735"/>
    <cellStyle name="제목 4 2" xfId="3424"/>
    <cellStyle name="제목 4 2 10" xfId="4905"/>
    <cellStyle name="제목 4 2 11" xfId="4906"/>
    <cellStyle name="제목 4 2 12" xfId="5581"/>
    <cellStyle name="제목 4 2 13" xfId="4003"/>
    <cellStyle name="제목 4 2 14" xfId="6746"/>
    <cellStyle name="제목 4 2 2" xfId="3425"/>
    <cellStyle name="제목 4 2 2 2" xfId="4907"/>
    <cellStyle name="제목 4 2 2 2 2" xfId="4908"/>
    <cellStyle name="제목 4 2 2 2 3" xfId="4909"/>
    <cellStyle name="제목 4 2 2 2 4" xfId="4910"/>
    <cellStyle name="제목 4 2 2 3" xfId="4911"/>
    <cellStyle name="제목 4 2 2 4" xfId="4912"/>
    <cellStyle name="제목 4 2 2 5" xfId="5582"/>
    <cellStyle name="제목 4 2 2 6" xfId="4022"/>
    <cellStyle name="제목 4 2 2 7" xfId="6747"/>
    <cellStyle name="제목 4 2 3" xfId="4904"/>
    <cellStyle name="제목 4 2 4" xfId="4913"/>
    <cellStyle name="제목 4 2 5" xfId="4914"/>
    <cellStyle name="제목 4 2 6" xfId="4915"/>
    <cellStyle name="제목 4 2 7" xfId="4916"/>
    <cellStyle name="제목 4 2 8" xfId="4917"/>
    <cellStyle name="제목 4 2 9" xfId="4918"/>
    <cellStyle name="제목 4 3" xfId="3426"/>
    <cellStyle name="제목 4 3 10" xfId="4920"/>
    <cellStyle name="제목 4 3 11" xfId="4921"/>
    <cellStyle name="제목 4 3 12" xfId="5583"/>
    <cellStyle name="제목 4 3 13" xfId="4086"/>
    <cellStyle name="제목 4 3 14" xfId="6748"/>
    <cellStyle name="제목 4 3 2" xfId="3427"/>
    <cellStyle name="제목 4 3 2 2" xfId="4922"/>
    <cellStyle name="제목 4 3 2 2 2" xfId="4923"/>
    <cellStyle name="제목 4 3 2 2 3" xfId="4924"/>
    <cellStyle name="제목 4 3 2 2 4" xfId="4925"/>
    <cellStyle name="제목 4 3 2 3" xfId="4926"/>
    <cellStyle name="제목 4 3 2 4" xfId="4927"/>
    <cellStyle name="제목 4 3 2 5" xfId="5584"/>
    <cellStyle name="제목 4 3 2 6" xfId="4096"/>
    <cellStyle name="제목 4 3 2 7" xfId="6749"/>
    <cellStyle name="제목 4 3 3" xfId="4919"/>
    <cellStyle name="제목 4 3 4" xfId="4928"/>
    <cellStyle name="제목 4 3 5" xfId="4929"/>
    <cellStyle name="제목 4 3 6" xfId="4930"/>
    <cellStyle name="제목 4 3 7" xfId="4931"/>
    <cellStyle name="제목 4 3 8" xfId="4932"/>
    <cellStyle name="제목 4 3 9" xfId="4933"/>
    <cellStyle name="제목 4 4" xfId="3428"/>
    <cellStyle name="제목 4 4 10" xfId="4935"/>
    <cellStyle name="제목 4 4 11" xfId="4936"/>
    <cellStyle name="제목 4 4 12" xfId="5585"/>
    <cellStyle name="제목 4 4 13" xfId="4160"/>
    <cellStyle name="제목 4 4 14" xfId="6750"/>
    <cellStyle name="제목 4 4 2" xfId="3429"/>
    <cellStyle name="제목 4 4 2 2" xfId="4937"/>
    <cellStyle name="제목 4 4 2 2 2" xfId="4939"/>
    <cellStyle name="제목 4 4 2 2 3" xfId="4940"/>
    <cellStyle name="제목 4 4 2 2 4" xfId="4941"/>
    <cellStyle name="제목 4 4 2 3" xfId="4942"/>
    <cellStyle name="제목 4 4 2 4" xfId="4943"/>
    <cellStyle name="제목 4 4 2 5" xfId="5586"/>
    <cellStyle name="제목 4 4 2 6" xfId="4179"/>
    <cellStyle name="제목 4 4 2 7" xfId="6751"/>
    <cellStyle name="제목 4 4 3" xfId="4934"/>
    <cellStyle name="제목 4 4 4" xfId="4944"/>
    <cellStyle name="제목 4 4 5" xfId="4945"/>
    <cellStyle name="제목 4 4 6" xfId="4946"/>
    <cellStyle name="제목 4 4 7" xfId="4947"/>
    <cellStyle name="제목 4 4 8" xfId="4948"/>
    <cellStyle name="제목 4 4 9" xfId="4949"/>
    <cellStyle name="제목 4 5" xfId="6752"/>
    <cellStyle name="제목 4 5 2" xfId="6753"/>
    <cellStyle name="제목 4 6" xfId="6754"/>
    <cellStyle name="제목 4 6 2" xfId="6755"/>
    <cellStyle name="제목 4 7" xfId="6756"/>
    <cellStyle name="제목 4 7 2" xfId="6757"/>
    <cellStyle name="제목 4 8" xfId="6758"/>
    <cellStyle name="제목 4 8 2" xfId="6759"/>
    <cellStyle name="제목 4 9" xfId="6760"/>
    <cellStyle name="제목 4 9 2" xfId="6761"/>
    <cellStyle name="제목 5" xfId="3430"/>
    <cellStyle name="제목 5 10" xfId="4951"/>
    <cellStyle name="제목 5 11" xfId="4952"/>
    <cellStyle name="제목 5 12" xfId="5587"/>
    <cellStyle name="제목 5 13" xfId="4222"/>
    <cellStyle name="제목 5 2" xfId="3431"/>
    <cellStyle name="제목 5 2 2" xfId="4953"/>
    <cellStyle name="제목 5 2 2 2" xfId="4954"/>
    <cellStyle name="제목 5 2 2 3" xfId="4955"/>
    <cellStyle name="제목 5 2 2 4" xfId="4956"/>
    <cellStyle name="제목 5 2 3" xfId="4957"/>
    <cellStyle name="제목 5 2 4" xfId="4958"/>
    <cellStyle name="제목 5 2 5" xfId="5588"/>
    <cellStyle name="제목 5 2 6" xfId="4223"/>
    <cellStyle name="제목 5 3" xfId="4950"/>
    <cellStyle name="제목 5 4" xfId="4959"/>
    <cellStyle name="제목 5 5" xfId="4960"/>
    <cellStyle name="제목 5 6" xfId="4961"/>
    <cellStyle name="제목 5 7" xfId="4962"/>
    <cellStyle name="제목 5 8" xfId="4963"/>
    <cellStyle name="제목 5 9" xfId="4964"/>
    <cellStyle name="제목 6" xfId="3432"/>
    <cellStyle name="제목 6 10" xfId="4966"/>
    <cellStyle name="제목 6 11" xfId="4967"/>
    <cellStyle name="제목 6 12" xfId="5589"/>
    <cellStyle name="제목 6 13" xfId="4224"/>
    <cellStyle name="제목 6 2" xfId="3433"/>
    <cellStyle name="제목 6 2 2" xfId="4968"/>
    <cellStyle name="제목 6 2 2 2" xfId="4969"/>
    <cellStyle name="제목 6 2 2 3" xfId="4970"/>
    <cellStyle name="제목 6 2 2 4" xfId="4971"/>
    <cellStyle name="제목 6 2 3" xfId="4972"/>
    <cellStyle name="제목 6 2 4" xfId="4973"/>
    <cellStyle name="제목 6 2 5" xfId="5590"/>
    <cellStyle name="제목 6 2 6" xfId="4225"/>
    <cellStyle name="제목 6 3" xfId="4965"/>
    <cellStyle name="제목 6 4" xfId="4974"/>
    <cellStyle name="제목 6 5" xfId="4975"/>
    <cellStyle name="제목 6 6" xfId="4976"/>
    <cellStyle name="제목 6 7" xfId="4977"/>
    <cellStyle name="제목 6 8" xfId="4978"/>
    <cellStyle name="제목 6 9" xfId="4979"/>
    <cellStyle name="제목 7" xfId="3434"/>
    <cellStyle name="제목 7 10" xfId="4981"/>
    <cellStyle name="제목 7 11" xfId="4982"/>
    <cellStyle name="제목 7 12" xfId="5591"/>
    <cellStyle name="제목 7 13" xfId="4226"/>
    <cellStyle name="제목 7 2" xfId="3435"/>
    <cellStyle name="제목 7 2 2" xfId="4983"/>
    <cellStyle name="제목 7 2 2 2" xfId="4984"/>
    <cellStyle name="제목 7 2 2 3" xfId="4985"/>
    <cellStyle name="제목 7 2 2 4" xfId="4986"/>
    <cellStyle name="제목 7 2 3" xfId="4987"/>
    <cellStyle name="제목 7 2 4" xfId="4988"/>
    <cellStyle name="제목 7 2 5" xfId="5592"/>
    <cellStyle name="제목 7 2 6" xfId="4227"/>
    <cellStyle name="제목 7 3" xfId="4980"/>
    <cellStyle name="제목 7 4" xfId="4990"/>
    <cellStyle name="제목 7 5" xfId="4991"/>
    <cellStyle name="제목 7 6" xfId="4992"/>
    <cellStyle name="제목 7 7" xfId="4993"/>
    <cellStyle name="제목 7 8" xfId="4994"/>
    <cellStyle name="제목 7 9" xfId="4995"/>
    <cellStyle name="제목 8" xfId="6762"/>
    <cellStyle name="제목 8 2" xfId="6763"/>
    <cellStyle name="제목 9" xfId="6764"/>
    <cellStyle name="제목 9 2" xfId="6765"/>
    <cellStyle name="좋음 10" xfId="6767"/>
    <cellStyle name="좋음 10 2" xfId="6768"/>
    <cellStyle name="좋음 11" xfId="6769"/>
    <cellStyle name="좋음 11 2" xfId="6770"/>
    <cellStyle name="좋음 12" xfId="6771"/>
    <cellStyle name="좋음 12 2" xfId="6772"/>
    <cellStyle name="좋음 13" xfId="6773"/>
    <cellStyle name="좋음 14" xfId="6774"/>
    <cellStyle name="좋음 15" xfId="6775"/>
    <cellStyle name="좋음 16" xfId="6776"/>
    <cellStyle name="좋음 17" xfId="6766"/>
    <cellStyle name="좋음 2" xfId="3436"/>
    <cellStyle name="좋음 2 10" xfId="4997"/>
    <cellStyle name="좋음 2 11" xfId="4998"/>
    <cellStyle name="좋음 2 12" xfId="5593"/>
    <cellStyle name="좋음 2 13" xfId="4228"/>
    <cellStyle name="좋음 2 14" xfId="6777"/>
    <cellStyle name="좋음 2 2" xfId="3437"/>
    <cellStyle name="좋음 2 2 2" xfId="4999"/>
    <cellStyle name="좋음 2 2 2 2" xfId="5000"/>
    <cellStyle name="좋음 2 2 2 2 2" xfId="5001"/>
    <cellStyle name="좋음 2 2 2 2 3" xfId="5596"/>
    <cellStyle name="좋음 2 2 2 2 4" xfId="4231"/>
    <cellStyle name="좋음 2 2 2 3" xfId="5002"/>
    <cellStyle name="좋음 2 2 2 4" xfId="5003"/>
    <cellStyle name="좋음 2 2 2 5" xfId="5595"/>
    <cellStyle name="좋음 2 2 2 6" xfId="4230"/>
    <cellStyle name="좋음 2 2 3" xfId="5004"/>
    <cellStyle name="좋음 2 2 4" xfId="5005"/>
    <cellStyle name="좋음 2 2 5" xfId="5594"/>
    <cellStyle name="좋음 2 2 6" xfId="4229"/>
    <cellStyle name="좋음 2 2 7" xfId="6778"/>
    <cellStyle name="좋음 2 3" xfId="4996"/>
    <cellStyle name="좋음 2 3 2" xfId="5006"/>
    <cellStyle name="좋음 2 3 3" xfId="5597"/>
    <cellStyle name="좋음 2 3 4" xfId="4232"/>
    <cellStyle name="좋음 2 4" xfId="5007"/>
    <cellStyle name="좋음 2 5" xfId="5008"/>
    <cellStyle name="좋음 2 6" xfId="5009"/>
    <cellStyle name="좋음 2 7" xfId="5010"/>
    <cellStyle name="좋음 2 8" xfId="5011"/>
    <cellStyle name="좋음 2 9" xfId="5012"/>
    <cellStyle name="좋음 3" xfId="3438"/>
    <cellStyle name="좋음 3 10" xfId="5014"/>
    <cellStyle name="좋음 3 11" xfId="5015"/>
    <cellStyle name="좋음 3 12" xfId="5598"/>
    <cellStyle name="좋음 3 13" xfId="4233"/>
    <cellStyle name="좋음 3 14" xfId="6779"/>
    <cellStyle name="좋음 3 2" xfId="3439"/>
    <cellStyle name="좋음 3 2 2" xfId="5016"/>
    <cellStyle name="좋음 3 2 2 2" xfId="5017"/>
    <cellStyle name="좋음 3 2 2 2 2" xfId="5018"/>
    <cellStyle name="좋음 3 2 2 2 3" xfId="5601"/>
    <cellStyle name="좋음 3 2 2 2 4" xfId="4236"/>
    <cellStyle name="좋음 3 2 2 3" xfId="5019"/>
    <cellStyle name="좋음 3 2 2 4" xfId="5020"/>
    <cellStyle name="좋음 3 2 2 5" xfId="5600"/>
    <cellStyle name="좋음 3 2 2 6" xfId="4235"/>
    <cellStyle name="좋음 3 2 3" xfId="5021"/>
    <cellStyle name="좋음 3 2 4" xfId="5022"/>
    <cellStyle name="좋음 3 2 5" xfId="5599"/>
    <cellStyle name="좋음 3 2 6" xfId="4234"/>
    <cellStyle name="좋음 3 2 7" xfId="6780"/>
    <cellStyle name="좋음 3 3" xfId="5013"/>
    <cellStyle name="좋음 3 3 2" xfId="5023"/>
    <cellStyle name="좋음 3 3 3" xfId="5602"/>
    <cellStyle name="좋음 3 3 4" xfId="4240"/>
    <cellStyle name="좋음 3 4" xfId="5024"/>
    <cellStyle name="좋음 3 5" xfId="5025"/>
    <cellStyle name="좋음 3 6" xfId="5026"/>
    <cellStyle name="좋음 3 7" xfId="5027"/>
    <cellStyle name="좋음 3 8" xfId="5028"/>
    <cellStyle name="좋음 3 9" xfId="5029"/>
    <cellStyle name="좋음 4" xfId="3440"/>
    <cellStyle name="좋음 4 10" xfId="5031"/>
    <cellStyle name="좋음 4 11" xfId="5032"/>
    <cellStyle name="좋음 4 12" xfId="5603"/>
    <cellStyle name="좋음 4 13" xfId="4268"/>
    <cellStyle name="좋음 4 14" xfId="6781"/>
    <cellStyle name="좋음 4 2" xfId="3441"/>
    <cellStyle name="좋음 4 2 2" xfId="5033"/>
    <cellStyle name="좋음 4 2 2 2" xfId="5034"/>
    <cellStyle name="좋음 4 2 2 2 2" xfId="5035"/>
    <cellStyle name="좋음 4 2 2 2 3" xfId="5606"/>
    <cellStyle name="좋음 4 2 2 2 4" xfId="4298"/>
    <cellStyle name="좋음 4 2 2 3" xfId="5036"/>
    <cellStyle name="좋음 4 2 2 4" xfId="5037"/>
    <cellStyle name="좋음 4 2 2 5" xfId="5605"/>
    <cellStyle name="좋음 4 2 2 6" xfId="4288"/>
    <cellStyle name="좋음 4 2 3" xfId="5038"/>
    <cellStyle name="좋음 4 2 4" xfId="5039"/>
    <cellStyle name="좋음 4 2 5" xfId="5604"/>
    <cellStyle name="좋음 4 2 6" xfId="4287"/>
    <cellStyle name="좋음 4 2 7" xfId="6782"/>
    <cellStyle name="좋음 4 3" xfId="5030"/>
    <cellStyle name="좋음 4 3 2" xfId="5040"/>
    <cellStyle name="좋음 4 3 3" xfId="5607"/>
    <cellStyle name="좋음 4 3 4" xfId="4317"/>
    <cellStyle name="좋음 4 4" xfId="5041"/>
    <cellStyle name="좋음 4 5" xfId="5042"/>
    <cellStyle name="좋음 4 6" xfId="5043"/>
    <cellStyle name="좋음 4 7" xfId="5044"/>
    <cellStyle name="좋음 4 8" xfId="5045"/>
    <cellStyle name="좋음 4 9" xfId="5046"/>
    <cellStyle name="좋음 5" xfId="6783"/>
    <cellStyle name="좋음 5 2" xfId="6784"/>
    <cellStyle name="좋음 6" xfId="6785"/>
    <cellStyle name="좋음 6 2" xfId="6786"/>
    <cellStyle name="좋음 7" xfId="6787"/>
    <cellStyle name="좋음 7 2" xfId="6788"/>
    <cellStyle name="좋음 8" xfId="6789"/>
    <cellStyle name="좋음 8 2" xfId="6790"/>
    <cellStyle name="좋음 9" xfId="6791"/>
    <cellStyle name="좋음 9 2" xfId="6792"/>
    <cellStyle name="지정되지 않음" xfId="3442"/>
    <cellStyle name="지정되지 않음 2" xfId="5047"/>
    <cellStyle name="지정되지 않음 2 2" xfId="5048"/>
    <cellStyle name="지정되지 않음 2 3" xfId="5049"/>
    <cellStyle name="지정되지 않음 2 4" xfId="5050"/>
    <cellStyle name="지정되지 않음 3" xfId="5051"/>
    <cellStyle name="지정되지 않음 4" xfId="5052"/>
    <cellStyle name="지정되지 않음 5" xfId="5608"/>
    <cellStyle name="지정되지 않음 6" xfId="4354"/>
    <cellStyle name="출력 10" xfId="6794"/>
    <cellStyle name="출력 10 2" xfId="6795"/>
    <cellStyle name="출력 11" xfId="6796"/>
    <cellStyle name="출력 11 2" xfId="6797"/>
    <cellStyle name="출력 12" xfId="6798"/>
    <cellStyle name="출력 12 2" xfId="6799"/>
    <cellStyle name="출력 13" xfId="6800"/>
    <cellStyle name="출력 14" xfId="6801"/>
    <cellStyle name="출력 15" xfId="6802"/>
    <cellStyle name="출력 16" xfId="6803"/>
    <cellStyle name="출력 17" xfId="6793"/>
    <cellStyle name="출력 2" xfId="3443"/>
    <cellStyle name="출력 2 10" xfId="5054"/>
    <cellStyle name="출력 2 11" xfId="5055"/>
    <cellStyle name="출력 2 12" xfId="5609"/>
    <cellStyle name="출력 2 13" xfId="4382"/>
    <cellStyle name="출력 2 14" xfId="6804"/>
    <cellStyle name="출력 2 2" xfId="3444"/>
    <cellStyle name="출력 2 2 2" xfId="5056"/>
    <cellStyle name="출력 2 2 2 2" xfId="5057"/>
    <cellStyle name="출력 2 2 2 2 2" xfId="5058"/>
    <cellStyle name="출력 2 2 2 2 3" xfId="5612"/>
    <cellStyle name="출력 2 2 2 2 4" xfId="4412"/>
    <cellStyle name="출력 2 2 2 3" xfId="5059"/>
    <cellStyle name="출력 2 2 2 4" xfId="5060"/>
    <cellStyle name="출력 2 2 2 5" xfId="5611"/>
    <cellStyle name="출력 2 2 2 6" xfId="4402"/>
    <cellStyle name="출력 2 2 3" xfId="5061"/>
    <cellStyle name="출력 2 2 4" xfId="5062"/>
    <cellStyle name="출력 2 2 5" xfId="5610"/>
    <cellStyle name="출력 2 2 6" xfId="4401"/>
    <cellStyle name="출력 2 2 7" xfId="6805"/>
    <cellStyle name="출력 2 3" xfId="5053"/>
    <cellStyle name="출력 2 3 2" xfId="5063"/>
    <cellStyle name="출력 2 3 3" xfId="5613"/>
    <cellStyle name="출력 2 3 4" xfId="4431"/>
    <cellStyle name="출력 2 4" xfId="5064"/>
    <cellStyle name="출력 2 5" xfId="5065"/>
    <cellStyle name="출력 2 6" xfId="5066"/>
    <cellStyle name="출력 2 7" xfId="5067"/>
    <cellStyle name="출력 2 8" xfId="5068"/>
    <cellStyle name="출력 2 9" xfId="5069"/>
    <cellStyle name="출력 3" xfId="3445"/>
    <cellStyle name="출력 3 10" xfId="5071"/>
    <cellStyle name="출력 3 11" xfId="5072"/>
    <cellStyle name="출력 3 12" xfId="5614"/>
    <cellStyle name="출력 3 13" xfId="4465"/>
    <cellStyle name="출력 3 14" xfId="6806"/>
    <cellStyle name="출력 3 2" xfId="3446"/>
    <cellStyle name="출력 3 2 2" xfId="5073"/>
    <cellStyle name="출력 3 2 2 2" xfId="5074"/>
    <cellStyle name="출력 3 2 2 2 2" xfId="5075"/>
    <cellStyle name="출력 3 2 2 2 3" xfId="5617"/>
    <cellStyle name="출력 3 2 2 2 4" xfId="4471"/>
    <cellStyle name="출력 3 2 2 3" xfId="5076"/>
    <cellStyle name="출력 3 2 2 4" xfId="5077"/>
    <cellStyle name="출력 3 2 2 5" xfId="5616"/>
    <cellStyle name="출력 3 2 2 6" xfId="4470"/>
    <cellStyle name="출력 3 2 3" xfId="5078"/>
    <cellStyle name="출력 3 2 4" xfId="5079"/>
    <cellStyle name="출력 3 2 5" xfId="5615"/>
    <cellStyle name="출력 3 2 6" xfId="4466"/>
    <cellStyle name="출력 3 2 7" xfId="6807"/>
    <cellStyle name="출력 3 3" xfId="5070"/>
    <cellStyle name="출력 3 3 2" xfId="5080"/>
    <cellStyle name="출력 3 3 3" xfId="5618"/>
    <cellStyle name="출력 3 3 4" xfId="4496"/>
    <cellStyle name="출력 3 4" xfId="5081"/>
    <cellStyle name="출력 3 5" xfId="5082"/>
    <cellStyle name="출력 3 6" xfId="5083"/>
    <cellStyle name="출력 3 7" xfId="5084"/>
    <cellStyle name="출력 3 8" xfId="5085"/>
    <cellStyle name="출력 3 9" xfId="5086"/>
    <cellStyle name="출력 4" xfId="3447"/>
    <cellStyle name="출력 4 10" xfId="5088"/>
    <cellStyle name="출력 4 11" xfId="5089"/>
    <cellStyle name="출력 4 12" xfId="5619"/>
    <cellStyle name="출력 4 13" xfId="4497"/>
    <cellStyle name="출력 4 14" xfId="6808"/>
    <cellStyle name="출력 4 2" xfId="3448"/>
    <cellStyle name="출력 4 2 2" xfId="5090"/>
    <cellStyle name="출력 4 2 2 2" xfId="5091"/>
    <cellStyle name="출력 4 2 2 2 2" xfId="5092"/>
    <cellStyle name="출력 4 2 2 2 3" xfId="5622"/>
    <cellStyle name="출력 4 2 2 2 4" xfId="4522"/>
    <cellStyle name="출력 4 2 2 3" xfId="5093"/>
    <cellStyle name="출력 4 2 2 4" xfId="5094"/>
    <cellStyle name="출력 4 2 2 5" xfId="5621"/>
    <cellStyle name="출력 4 2 2 6" xfId="4511"/>
    <cellStyle name="출력 4 2 3" xfId="5095"/>
    <cellStyle name="출력 4 2 4" xfId="5096"/>
    <cellStyle name="출력 4 2 5" xfId="5620"/>
    <cellStyle name="출력 4 2 6" xfId="4510"/>
    <cellStyle name="출력 4 2 7" xfId="6809"/>
    <cellStyle name="출력 4 3" xfId="5087"/>
    <cellStyle name="출력 4 3 2" xfId="5097"/>
    <cellStyle name="출력 4 3 3" xfId="5623"/>
    <cellStyle name="출력 4 3 4" xfId="4587"/>
    <cellStyle name="출력 4 4" xfId="5098"/>
    <cellStyle name="출력 4 5" xfId="5099"/>
    <cellStyle name="출력 4 6" xfId="5100"/>
    <cellStyle name="출력 4 7" xfId="5101"/>
    <cellStyle name="출력 4 8" xfId="5102"/>
    <cellStyle name="출력 4 9" xfId="5103"/>
    <cellStyle name="출력 5" xfId="6810"/>
    <cellStyle name="출력 5 2" xfId="6811"/>
    <cellStyle name="출력 6" xfId="6812"/>
    <cellStyle name="출력 6 2" xfId="6813"/>
    <cellStyle name="출력 7" xfId="6814"/>
    <cellStyle name="출력 7 2" xfId="6815"/>
    <cellStyle name="출력 8" xfId="6816"/>
    <cellStyle name="출력 8 2" xfId="6817"/>
    <cellStyle name="출력 9" xfId="6818"/>
    <cellStyle name="출력 9 2" xfId="6819"/>
    <cellStyle name="콤" xfId="3449"/>
    <cellStyle name="콤 2" xfId="5104"/>
    <cellStyle name="콤 2 2" xfId="5105"/>
    <cellStyle name="콤 2 3" xfId="5106"/>
    <cellStyle name="콤 2 4" xfId="5107"/>
    <cellStyle name="콤 3" xfId="5108"/>
    <cellStyle name="콤 4" xfId="5109"/>
    <cellStyle name="콤 5" xfId="5624"/>
    <cellStyle name="콤 6" xfId="4677"/>
    <cellStyle name="콤_교포천 용지조서" xfId="3450"/>
    <cellStyle name="콤_교포천 용지조서 2" xfId="5110"/>
    <cellStyle name="콤_교포천 용지조서 2 2" xfId="5111"/>
    <cellStyle name="콤_교포천 용지조서 2 3" xfId="5112"/>
    <cellStyle name="콤_교포천 용지조서 2 4" xfId="5113"/>
    <cellStyle name="콤_교포천 용지조서 3" xfId="5114"/>
    <cellStyle name="콤_교포천 용지조서 4" xfId="5115"/>
    <cellStyle name="콤_교포천 용지조서 5" xfId="5625"/>
    <cellStyle name="콤_교포천 용지조서 6" xfId="4775"/>
    <cellStyle name="콤_교포천 용지조서(12월)" xfId="3451"/>
    <cellStyle name="콤_교포천 용지조서(12월) 2" xfId="5116"/>
    <cellStyle name="콤_교포천 용지조서(12월) 2 2" xfId="5117"/>
    <cellStyle name="콤_교포천 용지조서(12월) 2 3" xfId="5118"/>
    <cellStyle name="콤_교포천 용지조서(12월) 2 4" xfId="5119"/>
    <cellStyle name="콤_교포천 용지조서(12월) 3" xfId="5120"/>
    <cellStyle name="콤_교포천 용지조서(12월) 4" xfId="5121"/>
    <cellStyle name="콤_교포천 용지조서(12월) 5" xfId="5626"/>
    <cellStyle name="콤_교포천 용지조서(12월) 6" xfId="4831"/>
    <cellStyle name="콤_수량산출서(수정)" xfId="3452"/>
    <cellStyle name="콤_수량산출서(수정) 2" xfId="5122"/>
    <cellStyle name="콤_수량산출서(수정) 2 2" xfId="5123"/>
    <cellStyle name="콤_수량산출서(수정) 2 3" xfId="5124"/>
    <cellStyle name="콤_수량산출서(수정) 2 4" xfId="5125"/>
    <cellStyle name="콤_수량산출서(수정) 3" xfId="5126"/>
    <cellStyle name="콤_수량산출서(수정) 4" xfId="5127"/>
    <cellStyle name="콤_수량산출서(수정) 5" xfId="5627"/>
    <cellStyle name="콤_수량산출서(수정) 6" xfId="4882"/>
    <cellStyle name="콤_수량산출서(수정)_교포천 용지조서" xfId="3453"/>
    <cellStyle name="콤_수량산출서(수정)_교포천 용지조서 2" xfId="5128"/>
    <cellStyle name="콤_수량산출서(수정)_교포천 용지조서 2 2" xfId="5129"/>
    <cellStyle name="콤_수량산출서(수정)_교포천 용지조서 2 3" xfId="5130"/>
    <cellStyle name="콤_수량산출서(수정)_교포천 용지조서 2 4" xfId="5131"/>
    <cellStyle name="콤_수량산출서(수정)_교포천 용지조서 3" xfId="5132"/>
    <cellStyle name="콤_수량산출서(수정)_교포천 용지조서 4" xfId="5133"/>
    <cellStyle name="콤_수량산출서(수정)_교포천 용지조서 5" xfId="5628"/>
    <cellStyle name="콤_수량산출서(수정)_교포천 용지조서 6" xfId="4938"/>
    <cellStyle name="콤_수량산출서(수정)_교포천 용지조서(12월)" xfId="3454"/>
    <cellStyle name="콤_수량산출서(수정)_교포천 용지조서(12월) 2" xfId="5134"/>
    <cellStyle name="콤_수량산출서(수정)_교포천 용지조서(12월) 2 2" xfId="5136"/>
    <cellStyle name="콤_수량산출서(수정)_교포천 용지조서(12월) 2 3" xfId="5137"/>
    <cellStyle name="콤_수량산출서(수정)_교포천 용지조서(12월) 2 4" xfId="5138"/>
    <cellStyle name="콤_수량산출서(수정)_교포천 용지조서(12월) 3" xfId="5139"/>
    <cellStyle name="콤_수량산출서(수정)_교포천 용지조서(12월) 4" xfId="5140"/>
    <cellStyle name="콤_수량산출서(수정)_교포천 용지조서(12월) 5" xfId="5629"/>
    <cellStyle name="콤_수량산출서(수정)_교포천 용지조서(12월) 6" xfId="4989"/>
    <cellStyle name="콤_수량산출서(수정)_숙성우안1지구 용지조서" xfId="3455"/>
    <cellStyle name="콤_수량산출서(수정)_숙성우안1지구 용지조서 2" xfId="5141"/>
    <cellStyle name="콤_수량산출서(수정)_숙성우안1지구 용지조서 2 2" xfId="5142"/>
    <cellStyle name="콤_수량산출서(수정)_숙성우안1지구 용지조서 2 3" xfId="5143"/>
    <cellStyle name="콤_수량산출서(수정)_숙성우안1지구 용지조서 2 4" xfId="5144"/>
    <cellStyle name="콤_수량산출서(수정)_숙성우안1지구 용지조서 3" xfId="5145"/>
    <cellStyle name="콤_수량산출서(수정)_숙성우안1지구 용지조서 4" xfId="5146"/>
    <cellStyle name="콤_수량산출서(수정)_숙성우안1지구 용지조서 5" xfId="5630"/>
    <cellStyle name="콤_수량산출서(수정)_숙성우안1지구 용지조서 6" xfId="5135"/>
    <cellStyle name="콤_숙성우안1지구 용지조서" xfId="3456"/>
    <cellStyle name="콤_숙성우안1지구 용지조서 2" xfId="5147"/>
    <cellStyle name="콤_숙성우안1지구 용지조서 2 2" xfId="5148"/>
    <cellStyle name="콤_숙성우안1지구 용지조서 2 3" xfId="5149"/>
    <cellStyle name="콤_숙성우안1지구 용지조서 2 4" xfId="5150"/>
    <cellStyle name="콤_숙성우안1지구 용지조서 3" xfId="5151"/>
    <cellStyle name="콤_숙성우안1지구 용지조서 4" xfId="5152"/>
    <cellStyle name="콤_숙성우안1지구 용지조서 5" xfId="5631"/>
    <cellStyle name="콤_숙성우안1지구 용지조서 6" xfId="5178"/>
    <cellStyle name="콤_통영생태숲 사전재해내역서 - 081002 " xfId="26"/>
    <cellStyle name="콤마" xfId="27"/>
    <cellStyle name="콤마 [" xfId="3457"/>
    <cellStyle name="콤마 [ 2" xfId="5153"/>
    <cellStyle name="콤마 [ 2 2" xfId="5154"/>
    <cellStyle name="콤마 [ 2 3" xfId="5155"/>
    <cellStyle name="콤마 [ 2 4" xfId="5156"/>
    <cellStyle name="콤마 [ 3" xfId="5157"/>
    <cellStyle name="콤마 [ 4" xfId="5158"/>
    <cellStyle name="콤마 [ 5" xfId="5632"/>
    <cellStyle name="콤마 [ 6" xfId="5675"/>
    <cellStyle name="콤마 [0.00]" xfId="3458"/>
    <cellStyle name="콤마 [0.00] 2" xfId="5159"/>
    <cellStyle name="콤마 [0.00] 2 2" xfId="5160"/>
    <cellStyle name="콤마 [0.00] 2 3" xfId="5161"/>
    <cellStyle name="콤마 [0.00] 2 4" xfId="5162"/>
    <cellStyle name="콤마 [0.00] 3" xfId="5163"/>
    <cellStyle name="콤마 [0.00] 4" xfId="5164"/>
    <cellStyle name="콤마 [0.00] 5" xfId="5633"/>
    <cellStyle name="콤마 [0.00] 6" xfId="5676"/>
    <cellStyle name="콤마 [0]_  종  합  " xfId="3459"/>
    <cellStyle name="콤마 [1]" xfId="3460"/>
    <cellStyle name="콤마 [1] 2" xfId="5165"/>
    <cellStyle name="콤마 [1] 2 2" xfId="5166"/>
    <cellStyle name="콤마 [1] 2 3" xfId="5167"/>
    <cellStyle name="콤마 [1] 2 4" xfId="5168"/>
    <cellStyle name="콤마 [1] 3" xfId="5169"/>
    <cellStyle name="콤마 [1] 4" xfId="5170"/>
    <cellStyle name="콤마 [1] 5" xfId="5634"/>
    <cellStyle name="콤마 [1] 6" xfId="5677"/>
    <cellStyle name="콤마 [2]" xfId="3461"/>
    <cellStyle name="콤마 [2] 2" xfId="5171"/>
    <cellStyle name="콤마 [2] 2 2" xfId="5172"/>
    <cellStyle name="콤마 [2] 2 3" xfId="5173"/>
    <cellStyle name="콤마 [2] 2 4" xfId="5174"/>
    <cellStyle name="콤마 [2] 3" xfId="5175"/>
    <cellStyle name="콤마 [2] 4" xfId="5176"/>
    <cellStyle name="콤마 [2] 5" xfId="5635"/>
    <cellStyle name="콤마 [2] 6" xfId="5678"/>
    <cellStyle name="콤마 [3]" xfId="3462"/>
    <cellStyle name="콤마 [3] 2" xfId="5177"/>
    <cellStyle name="콤마 [3] 2 2" xfId="5179"/>
    <cellStyle name="콤마 [3] 2 3" xfId="5180"/>
    <cellStyle name="콤마 [3] 2 4" xfId="5181"/>
    <cellStyle name="콤마 [3] 3" xfId="5182"/>
    <cellStyle name="콤마 [3] 4" xfId="5183"/>
    <cellStyle name="콤마 [3] 5" xfId="5636"/>
    <cellStyle name="콤마 [3] 6" xfId="5679"/>
    <cellStyle name="콤마[ ]" xfId="3463"/>
    <cellStyle name="콤마[ ] 2" xfId="5184"/>
    <cellStyle name="콤마[ ] 2 2" xfId="5185"/>
    <cellStyle name="콤마[ ] 2 3" xfId="5186"/>
    <cellStyle name="콤마[ ] 2 4" xfId="5187"/>
    <cellStyle name="콤마[ ] 3" xfId="5188"/>
    <cellStyle name="콤마[ ] 4" xfId="5189"/>
    <cellStyle name="콤마[ ] 5" xfId="5637"/>
    <cellStyle name="콤마[ ] 6" xfId="5680"/>
    <cellStyle name="콤마[*]" xfId="3464"/>
    <cellStyle name="콤마[*] 2" xfId="5190"/>
    <cellStyle name="콤마[*] 2 2" xfId="5191"/>
    <cellStyle name="콤마[*] 2 3" xfId="5192"/>
    <cellStyle name="콤마[*] 2 4" xfId="5193"/>
    <cellStyle name="콤마[*] 3" xfId="5194"/>
    <cellStyle name="콤마[*] 4" xfId="5195"/>
    <cellStyle name="콤마[*] 5" xfId="5638"/>
    <cellStyle name="콤마[*] 6" xfId="5681"/>
    <cellStyle name="콤마[,]" xfId="3465"/>
    <cellStyle name="콤마[,] 2" xfId="5196"/>
    <cellStyle name="콤마[,] 2 2" xfId="5197"/>
    <cellStyle name="콤마[,] 2 3" xfId="5198"/>
    <cellStyle name="콤마[,] 2 4" xfId="5199"/>
    <cellStyle name="콤마[,] 3" xfId="5200"/>
    <cellStyle name="콤마[,] 4" xfId="5201"/>
    <cellStyle name="콤마[,] 5" xfId="5639"/>
    <cellStyle name="콤마[,] 6" xfId="5682"/>
    <cellStyle name="콤마[.]" xfId="3466"/>
    <cellStyle name="콤마[.] 2" xfId="5202"/>
    <cellStyle name="콤마[.] 2 2" xfId="5203"/>
    <cellStyle name="콤마[.] 2 3" xfId="5204"/>
    <cellStyle name="콤마[.] 2 4" xfId="5205"/>
    <cellStyle name="콤마[.] 3" xfId="5206"/>
    <cellStyle name="콤마[.] 4" xfId="5207"/>
    <cellStyle name="콤마[.] 5" xfId="5640"/>
    <cellStyle name="콤마[.] 6" xfId="5683"/>
    <cellStyle name="콤마[0]" xfId="3467"/>
    <cellStyle name="콤마[0] 2" xfId="5208"/>
    <cellStyle name="콤마[0] 2 2" xfId="5209"/>
    <cellStyle name="콤마[0] 2 3" xfId="5210"/>
    <cellStyle name="콤마[0] 2 4" xfId="5211"/>
    <cellStyle name="콤마[0] 3" xfId="5212"/>
    <cellStyle name="콤마[0] 4" xfId="5213"/>
    <cellStyle name="콤마[0] 5" xfId="5641"/>
    <cellStyle name="콤마[0] 6" xfId="5684"/>
    <cellStyle name="콤마_  종  합  " xfId="3468"/>
    <cellStyle name="토공" xfId="3469"/>
    <cellStyle name="토공 2" xfId="5214"/>
    <cellStyle name="토공 2 2" xfId="5215"/>
    <cellStyle name="토공 2 3" xfId="5216"/>
    <cellStyle name="토공 2 4" xfId="5217"/>
    <cellStyle name="토공 3" xfId="5218"/>
    <cellStyle name="토공 4" xfId="5219"/>
    <cellStyle name="토공 5" xfId="5642"/>
    <cellStyle name="토공 6" xfId="5685"/>
    <cellStyle name="통" xfId="3470"/>
    <cellStyle name="통 2" xfId="5220"/>
    <cellStyle name="통 2 2" xfId="5221"/>
    <cellStyle name="통 2 3" xfId="5222"/>
    <cellStyle name="통 2 4" xfId="5223"/>
    <cellStyle name="통 3" xfId="5224"/>
    <cellStyle name="통 4" xfId="5225"/>
    <cellStyle name="통 5" xfId="5643"/>
    <cellStyle name="통 6" xfId="5686"/>
    <cellStyle name="통_교포천 용지조서" xfId="3471"/>
    <cellStyle name="통_교포천 용지조서 2" xfId="5226"/>
    <cellStyle name="통_교포천 용지조서 2 2" xfId="5227"/>
    <cellStyle name="통_교포천 용지조서 2 3" xfId="5228"/>
    <cellStyle name="통_교포천 용지조서 2 4" xfId="5229"/>
    <cellStyle name="통_교포천 용지조서 3" xfId="5230"/>
    <cellStyle name="통_교포천 용지조서 4" xfId="5231"/>
    <cellStyle name="통_교포천 용지조서 5" xfId="5644"/>
    <cellStyle name="통_교포천 용지조서 6" xfId="5687"/>
    <cellStyle name="통_교포천 용지조서(12월)" xfId="3472"/>
    <cellStyle name="통_교포천 용지조서(12월) 2" xfId="5232"/>
    <cellStyle name="통_교포천 용지조서(12월) 2 2" xfId="5233"/>
    <cellStyle name="통_교포천 용지조서(12월) 2 3" xfId="5234"/>
    <cellStyle name="통_교포천 용지조서(12월) 2 4" xfId="5235"/>
    <cellStyle name="통_교포천 용지조서(12월) 3" xfId="5236"/>
    <cellStyle name="통_교포천 용지조서(12월) 4" xfId="5237"/>
    <cellStyle name="통_교포천 용지조서(12월) 5" xfId="5645"/>
    <cellStyle name="통_교포천 용지조서(12월) 6" xfId="5688"/>
    <cellStyle name="통_수량산출서(수정)" xfId="3473"/>
    <cellStyle name="통_수량산출서(수정) 2" xfId="5238"/>
    <cellStyle name="통_수량산출서(수정) 2 2" xfId="5239"/>
    <cellStyle name="통_수량산출서(수정) 2 3" xfId="5240"/>
    <cellStyle name="통_수량산출서(수정) 2 4" xfId="5241"/>
    <cellStyle name="통_수량산출서(수정) 3" xfId="5242"/>
    <cellStyle name="통_수량산출서(수정) 4" xfId="5243"/>
    <cellStyle name="통_수량산출서(수정) 5" xfId="5646"/>
    <cellStyle name="통_수량산출서(수정) 6" xfId="5689"/>
    <cellStyle name="통_수량산출서(수정)_교포천 용지조서" xfId="3474"/>
    <cellStyle name="통_수량산출서(수정)_교포천 용지조서 2" xfId="5244"/>
    <cellStyle name="통_수량산출서(수정)_교포천 용지조서 2 2" xfId="5245"/>
    <cellStyle name="통_수량산출서(수정)_교포천 용지조서 2 3" xfId="5246"/>
    <cellStyle name="통_수량산출서(수정)_교포천 용지조서 2 4" xfId="5247"/>
    <cellStyle name="통_수량산출서(수정)_교포천 용지조서 3" xfId="5248"/>
    <cellStyle name="통_수량산출서(수정)_교포천 용지조서 4" xfId="5249"/>
    <cellStyle name="통_수량산출서(수정)_교포천 용지조서 5" xfId="5647"/>
    <cellStyle name="통_수량산출서(수정)_교포천 용지조서 6" xfId="5690"/>
    <cellStyle name="통_수량산출서(수정)_교포천 용지조서(12월)" xfId="3475"/>
    <cellStyle name="통_수량산출서(수정)_교포천 용지조서(12월) 2" xfId="5250"/>
    <cellStyle name="통_수량산출서(수정)_교포천 용지조서(12월) 2 2" xfId="5251"/>
    <cellStyle name="통_수량산출서(수정)_교포천 용지조서(12월) 2 3" xfId="5252"/>
    <cellStyle name="통_수량산출서(수정)_교포천 용지조서(12월) 2 4" xfId="5253"/>
    <cellStyle name="통_수량산출서(수정)_교포천 용지조서(12월) 3" xfId="5254"/>
    <cellStyle name="통_수량산출서(수정)_교포천 용지조서(12월) 4" xfId="5255"/>
    <cellStyle name="통_수량산출서(수정)_교포천 용지조서(12월) 5" xfId="5648"/>
    <cellStyle name="통_수량산출서(수정)_교포천 용지조서(12월) 6" xfId="5691"/>
    <cellStyle name="통_수량산출서(수정)_숙성우안1지구 용지조서" xfId="3476"/>
    <cellStyle name="통_수량산출서(수정)_숙성우안1지구 용지조서 2" xfId="5256"/>
    <cellStyle name="통_수량산출서(수정)_숙성우안1지구 용지조서 2 2" xfId="5257"/>
    <cellStyle name="통_수량산출서(수정)_숙성우안1지구 용지조서 2 3" xfId="5258"/>
    <cellStyle name="통_수량산출서(수정)_숙성우안1지구 용지조서 2 4" xfId="5259"/>
    <cellStyle name="통_수량산출서(수정)_숙성우안1지구 용지조서 3" xfId="5260"/>
    <cellStyle name="통_수량산출서(수정)_숙성우안1지구 용지조서 4" xfId="5261"/>
    <cellStyle name="통_수량산출서(수정)_숙성우안1지구 용지조서 5" xfId="5649"/>
    <cellStyle name="통_수량산출서(수정)_숙성우안1지구 용지조서 6" xfId="5692"/>
    <cellStyle name="통_숙성우안1지구 용지조서" xfId="3477"/>
    <cellStyle name="통_숙성우안1지구 용지조서 2" xfId="5262"/>
    <cellStyle name="통_숙성우안1지구 용지조서 2 2" xfId="5263"/>
    <cellStyle name="통_숙성우안1지구 용지조서 2 3" xfId="5264"/>
    <cellStyle name="통_숙성우안1지구 용지조서 2 4" xfId="5265"/>
    <cellStyle name="통_숙성우안1지구 용지조서 3" xfId="5266"/>
    <cellStyle name="통_숙성우안1지구 용지조서 4" xfId="5267"/>
    <cellStyle name="통_숙성우안1지구 용지조서 5" xfId="5650"/>
    <cellStyle name="통_숙성우안1지구 용지조서 6" xfId="5693"/>
    <cellStyle name="통_통영생태숲 사전재해내역서 - 081002 " xfId="28"/>
    <cellStyle name="통화 [" xfId="3478"/>
    <cellStyle name="통화 [ 2" xfId="5268"/>
    <cellStyle name="통화 [ 2 2" xfId="5269"/>
    <cellStyle name="통화 [ 2 3" xfId="5270"/>
    <cellStyle name="통화 [ 2 4" xfId="5271"/>
    <cellStyle name="통화 [ 3" xfId="5272"/>
    <cellStyle name="통화 [ 4" xfId="5273"/>
    <cellStyle name="통화 [ 5" xfId="5651"/>
    <cellStyle name="통화 [ 6" xfId="5694"/>
    <cellStyle name="통화 [0㉝〸" xfId="3479"/>
    <cellStyle name="통화 [0㉝〸 2" xfId="5274"/>
    <cellStyle name="통화 [0㉝〸 2 2" xfId="5275"/>
    <cellStyle name="통화 [0㉝〸 2 3" xfId="5276"/>
    <cellStyle name="통화 [0㉝〸 2 4" xfId="5277"/>
    <cellStyle name="통화 [0㉝〸 3" xfId="5278"/>
    <cellStyle name="통화 [0㉝〸 4" xfId="5279"/>
    <cellStyle name="통화 [0㉝〸 5" xfId="5652"/>
    <cellStyle name="통화 [0㉝〸 6" xfId="5695"/>
    <cellStyle name="퍼센트" xfId="3480"/>
    <cellStyle name="퍼센트 2" xfId="5280"/>
    <cellStyle name="퍼센트 2 2" xfId="5281"/>
    <cellStyle name="퍼센트 2 3" xfId="5282"/>
    <cellStyle name="퍼센트 2 4" xfId="5283"/>
    <cellStyle name="퍼센트 3" xfId="5284"/>
    <cellStyle name="퍼센트 4" xfId="5285"/>
    <cellStyle name="퍼센트 5" xfId="5653"/>
    <cellStyle name="퍼센트 6" xfId="5696"/>
    <cellStyle name="표" xfId="3481"/>
    <cellStyle name="표 2" xfId="5286"/>
    <cellStyle name="표 2 2" xfId="5287"/>
    <cellStyle name="표 2 3" xfId="5288"/>
    <cellStyle name="표 2 4" xfId="5289"/>
    <cellStyle name="표 3" xfId="5290"/>
    <cellStyle name="표 4" xfId="5291"/>
    <cellStyle name="표 5" xfId="5654"/>
    <cellStyle name="표 6" xfId="5697"/>
    <cellStyle name="표_00.몰운7지구 총괄수량" xfId="3482"/>
    <cellStyle name="표_00.몰운7지구 총괄수량 2" xfId="5292"/>
    <cellStyle name="표_00.몰운7지구 총괄수량 2 2" xfId="5293"/>
    <cellStyle name="표_00.몰운7지구 총괄수량 2 3" xfId="5294"/>
    <cellStyle name="표_00.몰운7지구 총괄수량 2 4" xfId="5295"/>
    <cellStyle name="표_00.몰운7지구 총괄수량 3" xfId="5296"/>
    <cellStyle name="표_00.몰운7지구 총괄수량 4" xfId="5297"/>
    <cellStyle name="표_00.몰운7지구 총괄수량 5" xfId="5655"/>
    <cellStyle name="표_00.몰운7지구 총괄수량 6" xfId="5698"/>
    <cellStyle name="표_교포천 용지조서" xfId="3483"/>
    <cellStyle name="표_교포천 용지조서 2" xfId="5298"/>
    <cellStyle name="표_교포천 용지조서 2 2" xfId="5299"/>
    <cellStyle name="표_교포천 용지조서 2 3" xfId="5300"/>
    <cellStyle name="표_교포천 용지조서 2 4" xfId="5301"/>
    <cellStyle name="표_교포천 용지조서 3" xfId="5302"/>
    <cellStyle name="표_교포천 용지조서 4" xfId="5303"/>
    <cellStyle name="표_교포천 용지조서 5" xfId="5656"/>
    <cellStyle name="표_교포천 용지조서 6" xfId="5699"/>
    <cellStyle name="표_교포천 용지조서(12월)" xfId="3484"/>
    <cellStyle name="표_교포천 용지조서(12월) 2" xfId="5304"/>
    <cellStyle name="표_교포천 용지조서(12월) 2 2" xfId="5305"/>
    <cellStyle name="표_교포천 용지조서(12월) 2 3" xfId="5306"/>
    <cellStyle name="표_교포천 용지조서(12월) 2 4" xfId="5307"/>
    <cellStyle name="표_교포천 용지조서(12월) 3" xfId="5308"/>
    <cellStyle name="표_교포천 용지조서(12월) 4" xfId="5309"/>
    <cellStyle name="표_교포천 용지조서(12월) 5" xfId="5657"/>
    <cellStyle name="표_교포천 용지조서(12월) 6" xfId="5700"/>
    <cellStyle name="표_수량산출서(수정)" xfId="3485"/>
    <cellStyle name="표_수량산출서(수정) 2" xfId="5310"/>
    <cellStyle name="표_수량산출서(수정) 2 2" xfId="5311"/>
    <cellStyle name="표_수량산출서(수정) 2 3" xfId="5312"/>
    <cellStyle name="표_수량산출서(수정) 2 4" xfId="5313"/>
    <cellStyle name="표_수량산출서(수정) 3" xfId="5314"/>
    <cellStyle name="표_수량산출서(수정) 4" xfId="5315"/>
    <cellStyle name="표_수량산출서(수정) 5" xfId="5658"/>
    <cellStyle name="표_수량산출서(수정) 6" xfId="5701"/>
    <cellStyle name="표_수량산출서(수정)_교포천 용지조서" xfId="3486"/>
    <cellStyle name="표_수량산출서(수정)_교포천 용지조서 2" xfId="5316"/>
    <cellStyle name="표_수량산출서(수정)_교포천 용지조서 2 2" xfId="5317"/>
    <cellStyle name="표_수량산출서(수정)_교포천 용지조서 2 3" xfId="5318"/>
    <cellStyle name="표_수량산출서(수정)_교포천 용지조서 2 4" xfId="5319"/>
    <cellStyle name="표_수량산출서(수정)_교포천 용지조서 3" xfId="5320"/>
    <cellStyle name="표_수량산출서(수정)_교포천 용지조서 4" xfId="5321"/>
    <cellStyle name="표_수량산출서(수정)_교포천 용지조서 5" xfId="5659"/>
    <cellStyle name="표_수량산출서(수정)_교포천 용지조서 6" xfId="5702"/>
    <cellStyle name="표_수량산출서(수정)_교포천 용지조서(12월)" xfId="3487"/>
    <cellStyle name="표_수량산출서(수정)_교포천 용지조서(12월) 2" xfId="5322"/>
    <cellStyle name="표_수량산출서(수정)_교포천 용지조서(12월) 2 2" xfId="5323"/>
    <cellStyle name="표_수량산출서(수정)_교포천 용지조서(12월) 2 3" xfId="5324"/>
    <cellStyle name="표_수량산출서(수정)_교포천 용지조서(12월) 2 4" xfId="5325"/>
    <cellStyle name="표_수량산출서(수정)_교포천 용지조서(12월) 3" xfId="5326"/>
    <cellStyle name="표_수량산출서(수정)_교포천 용지조서(12월) 4" xfId="5327"/>
    <cellStyle name="표_수량산출서(수정)_교포천 용지조서(12월) 5" xfId="5660"/>
    <cellStyle name="표_수량산출서(수정)_교포천 용지조서(12월) 6" xfId="5703"/>
    <cellStyle name="표_수량산출서(수정)_숙성우안1지구 용지조서" xfId="3488"/>
    <cellStyle name="표_수량산출서(수정)_숙성우안1지구 용지조서 2" xfId="5328"/>
    <cellStyle name="표_수량산출서(수정)_숙성우안1지구 용지조서 2 2" xfId="5329"/>
    <cellStyle name="표_수량산출서(수정)_숙성우안1지구 용지조서 2 3" xfId="5330"/>
    <cellStyle name="표_수량산출서(수정)_숙성우안1지구 용지조서 2 4" xfId="5331"/>
    <cellStyle name="표_수량산출서(수정)_숙성우안1지구 용지조서 3" xfId="5332"/>
    <cellStyle name="표_수량산출서(수정)_숙성우안1지구 용지조서 4" xfId="5333"/>
    <cellStyle name="표_수량산출서(수정)_숙성우안1지구 용지조서 5" xfId="5661"/>
    <cellStyle name="표_수량산출서(수정)_숙성우안1지구 용지조서 6" xfId="5704"/>
    <cellStyle name="표_숙성우안1지구 용지조서" xfId="3489"/>
    <cellStyle name="표_숙성우안1지구 용지조서 2" xfId="5334"/>
    <cellStyle name="표_숙성우안1지구 용지조서 2 2" xfId="5335"/>
    <cellStyle name="표_숙성우안1지구 용지조서 2 3" xfId="5336"/>
    <cellStyle name="표_숙성우안1지구 용지조서 2 4" xfId="5337"/>
    <cellStyle name="표_숙성우안1지구 용지조서 3" xfId="5338"/>
    <cellStyle name="표_숙성우안1지구 용지조서 4" xfId="5339"/>
    <cellStyle name="표_숙성우안1지구 용지조서 5" xfId="5662"/>
    <cellStyle name="표_숙성우안1지구 용지조서 6" xfId="5705"/>
    <cellStyle name="표_통영생태숲 사전재해내역서 - 081002 " xfId="29"/>
    <cellStyle name="표제목" xfId="3490"/>
    <cellStyle name="표제목 2" xfId="5340"/>
    <cellStyle name="표제목 2 2" xfId="5341"/>
    <cellStyle name="표제목 2 3" xfId="5342"/>
    <cellStyle name="표제목 2 4" xfId="5343"/>
    <cellStyle name="표제목 3" xfId="5344"/>
    <cellStyle name="표제목 4" xfId="5345"/>
    <cellStyle name="표제목 5" xfId="5663"/>
    <cellStyle name="표제목 6" xfId="5706"/>
    <cellStyle name="표준" xfId="0" builtinId="0"/>
    <cellStyle name="표준 15" xfId="6820"/>
    <cellStyle name="표준 15 2" xfId="6821"/>
    <cellStyle name="표준 16" xfId="6822"/>
    <cellStyle name="표준 17" xfId="6823"/>
    <cellStyle name="표준 18" xfId="6824"/>
    <cellStyle name="표준 19" xfId="6825"/>
    <cellStyle name="표준 2" xfId="30"/>
    <cellStyle name="표준 2 2" xfId="3491"/>
    <cellStyle name="표준 2 2 2" xfId="5347"/>
    <cellStyle name="표준 2 2 2 2" xfId="5348"/>
    <cellStyle name="표준 2 2 2 3" xfId="5349"/>
    <cellStyle name="표준 2 2 2 4" xfId="5350"/>
    <cellStyle name="표준 2 2 3" xfId="5351"/>
    <cellStyle name="표준 2 2 4" xfId="5352"/>
    <cellStyle name="표준 2 2 5" xfId="5665"/>
    <cellStyle name="표준 2 2 6" xfId="5708"/>
    <cellStyle name="표준 2 3" xfId="5346"/>
    <cellStyle name="표준 2 3 2" xfId="5353"/>
    <cellStyle name="표준 2 3 3" xfId="5354"/>
    <cellStyle name="표준 2 3 4" xfId="5355"/>
    <cellStyle name="표준 2 4" xfId="5356"/>
    <cellStyle name="표준 2 5" xfId="5357"/>
    <cellStyle name="표준 2 6" xfId="5664"/>
    <cellStyle name="표준 2 7" xfId="5707"/>
    <cellStyle name="표준 3" xfId="31"/>
    <cellStyle name="표준 3 2" xfId="5358"/>
    <cellStyle name="표준 3 2 2" xfId="5359"/>
    <cellStyle name="표준 3 2 3" xfId="5360"/>
    <cellStyle name="표준 3 2 4" xfId="5361"/>
    <cellStyle name="표준 3 3" xfId="5362"/>
    <cellStyle name="표준 3 4" xfId="5363"/>
    <cellStyle name="표준 3 5" xfId="5666"/>
    <cellStyle name="표준 3 6" xfId="5709"/>
    <cellStyle name="표준 4 2" xfId="3492"/>
    <cellStyle name="표준 4 2 2" xfId="5364"/>
    <cellStyle name="표준 4 2 2 2" xfId="5365"/>
    <cellStyle name="표준 4 2 2 3" xfId="5366"/>
    <cellStyle name="표준 4 2 2 4" xfId="5367"/>
    <cellStyle name="표준 4 2 3" xfId="5368"/>
    <cellStyle name="표준 4 2 4" xfId="5369"/>
    <cellStyle name="표준 4 2 5" xfId="5667"/>
    <cellStyle name="표준 4 2 6" xfId="5710"/>
    <cellStyle name="표준 6" xfId="3493"/>
    <cellStyle name="표준 6 2" xfId="5370"/>
    <cellStyle name="표준 6 2 2" xfId="5371"/>
    <cellStyle name="표준 6 2 3" xfId="5372"/>
    <cellStyle name="표준 6 2 4" xfId="5373"/>
    <cellStyle name="표준 6 3" xfId="5374"/>
    <cellStyle name="표준 6 4" xfId="5375"/>
    <cellStyle name="표준 6 5" xfId="5668"/>
    <cellStyle name="표준 6 6" xfId="5711"/>
    <cellStyle name="표준 7 2" xfId="6826"/>
    <cellStyle name="표준 8" xfId="3494"/>
    <cellStyle name="표준 8 2" xfId="5376"/>
    <cellStyle name="표준 8 2 2" xfId="5377"/>
    <cellStyle name="표준 8 2 3" xfId="5378"/>
    <cellStyle name="표준 8 2 4" xfId="5379"/>
    <cellStyle name="표준 8 3" xfId="5380"/>
    <cellStyle name="표준 8 4" xfId="5381"/>
    <cellStyle name="표준 8 5" xfId="5669"/>
    <cellStyle name="표준 8 6" xfId="5712"/>
    <cellStyle name="標準_Akia(F）-8" xfId="3495"/>
    <cellStyle name="표준_전체집계표 (10)" xfId="9"/>
    <cellStyle name="표준_집계표" xfId="10"/>
    <cellStyle name="표준1" xfId="3496"/>
    <cellStyle name="표준1 2" xfId="5382"/>
    <cellStyle name="표준1 2 2" xfId="5383"/>
    <cellStyle name="표준1 2 3" xfId="5384"/>
    <cellStyle name="표준1 2 4" xfId="5385"/>
    <cellStyle name="표준1 3" xfId="5386"/>
    <cellStyle name="표준1 4" xfId="5387"/>
    <cellStyle name="표준1 5" xfId="5670"/>
    <cellStyle name="표준1 6" xfId="5713"/>
    <cellStyle name="표준2" xfId="3497"/>
    <cellStyle name="표준2 2" xfId="5388"/>
    <cellStyle name="표준2 2 2" xfId="5389"/>
    <cellStyle name="표준2 2 3" xfId="5390"/>
    <cellStyle name="표준2 2 4" xfId="5391"/>
    <cellStyle name="표준2 3" xfId="5392"/>
    <cellStyle name="표준2 4" xfId="5393"/>
    <cellStyle name="표준2 5" xfId="5671"/>
    <cellStyle name="표준2 6" xfId="5714"/>
    <cellStyle name="합산" xfId="3498"/>
    <cellStyle name="합산 2" xfId="5394"/>
    <cellStyle name="합산 2 2" xfId="5395"/>
    <cellStyle name="합산 2 3" xfId="5396"/>
    <cellStyle name="합산 2 4" xfId="5397"/>
    <cellStyle name="합산 3" xfId="5398"/>
    <cellStyle name="합산 4" xfId="5399"/>
    <cellStyle name="합산 5" xfId="5672"/>
    <cellStyle name="합산 6" xfId="5715"/>
    <cellStyle name="화폐기호" xfId="3499"/>
    <cellStyle name="화폐기호 2" xfId="5400"/>
    <cellStyle name="화폐기호 2 2" xfId="5401"/>
    <cellStyle name="화폐기호 2 3" xfId="5402"/>
    <cellStyle name="화폐기호 2 4" xfId="5403"/>
    <cellStyle name="화폐기호 3" xfId="5404"/>
    <cellStyle name="화폐기호 4" xfId="5405"/>
    <cellStyle name="화폐기호 5" xfId="5673"/>
    <cellStyle name="화폐기호 6" xfId="5716"/>
    <cellStyle name="화폐기호0" xfId="3500"/>
    <cellStyle name="화폐기호0 2" xfId="5406"/>
    <cellStyle name="화폐기호0 2 2" xfId="5407"/>
    <cellStyle name="화폐기호0 2 3" xfId="5408"/>
    <cellStyle name="화폐기호0 2 4" xfId="5409"/>
    <cellStyle name="화폐기호0 3" xfId="5410"/>
    <cellStyle name="화폐기호0 4" xfId="5411"/>
    <cellStyle name="화폐기호0 5" xfId="5674"/>
    <cellStyle name="화폐기호0 6" xfId="57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W1412"/>
  <sheetViews>
    <sheetView showZeros="0" view="pageBreakPreview" topLeftCell="A85" zoomScaleSheetLayoutView="100" workbookViewId="0">
      <selection activeCell="J97" sqref="J97"/>
    </sheetView>
  </sheetViews>
  <sheetFormatPr defaultRowHeight="21.6" customHeight="1"/>
  <cols>
    <col min="1" max="1" width="8.77734375" style="8" customWidth="1"/>
    <col min="2" max="2" width="4.77734375" style="11" customWidth="1"/>
    <col min="3" max="3" width="3.77734375" style="8" customWidth="1"/>
    <col min="4" max="4" width="8.77734375" style="11" customWidth="1"/>
    <col min="5" max="5" width="4.77734375" style="11" customWidth="1"/>
    <col min="6" max="6" width="3.77734375" style="11" customWidth="1"/>
    <col min="7" max="7" width="8.77734375" style="11" customWidth="1"/>
    <col min="8" max="8" width="4.77734375" style="11" customWidth="1"/>
    <col min="9" max="9" width="3.77734375" style="11" customWidth="1"/>
    <col min="10" max="10" width="8.77734375" style="11" customWidth="1"/>
    <col min="11" max="11" width="4.77734375" style="11" customWidth="1"/>
    <col min="12" max="12" width="3.77734375" style="11" customWidth="1"/>
    <col min="13" max="13" width="8.77734375" style="11" customWidth="1"/>
    <col min="14" max="14" width="4.77734375" style="11" customWidth="1"/>
    <col min="15" max="15" width="3.77734375" style="11" customWidth="1"/>
    <col min="16" max="16" width="8.77734375" style="11" customWidth="1"/>
    <col min="17" max="17" width="4.77734375" style="11" customWidth="1"/>
    <col min="18" max="18" width="3.77734375" style="11" customWidth="1"/>
    <col min="19" max="19" width="8.77734375" style="11" customWidth="1"/>
    <col min="20" max="20" width="5.77734375" style="11" customWidth="1"/>
    <col min="21" max="22" width="8.88671875" style="8" customWidth="1"/>
    <col min="23" max="23" width="15.5546875" style="8" customWidth="1"/>
    <col min="24" max="16384" width="8.88671875" style="8"/>
  </cols>
  <sheetData>
    <row r="1" spans="1:23" s="2" customFormat="1" ht="26.1" customHeight="1">
      <c r="A1" s="1" t="s">
        <v>50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3"/>
    </row>
    <row r="2" spans="1:23" ht="18.95" customHeight="1">
      <c r="A2" s="3" t="e">
        <f>#REF!</f>
        <v>#REF!</v>
      </c>
      <c r="B2" s="4"/>
      <c r="C2" s="5"/>
      <c r="D2" s="5"/>
      <c r="E2" s="4"/>
      <c r="F2" s="5"/>
      <c r="G2" s="5"/>
      <c r="H2" s="4"/>
      <c r="I2" s="5"/>
      <c r="J2" s="5"/>
      <c r="K2" s="6"/>
      <c r="L2" s="6"/>
      <c r="M2" s="6"/>
      <c r="N2" s="6"/>
      <c r="O2" s="6"/>
      <c r="P2" s="6"/>
      <c r="Q2" s="6"/>
      <c r="R2" s="6"/>
      <c r="S2" s="6"/>
      <c r="T2" s="7" t="s">
        <v>0</v>
      </c>
    </row>
    <row r="3" spans="1:23" ht="18.95" customHeight="1">
      <c r="A3" s="118" t="s">
        <v>11</v>
      </c>
      <c r="B3" s="115" t="s">
        <v>54</v>
      </c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7"/>
      <c r="T3" s="112" t="s">
        <v>1</v>
      </c>
      <c r="U3" s="19"/>
      <c r="V3" s="19"/>
      <c r="W3" s="19"/>
    </row>
    <row r="4" spans="1:23" ht="18.95" customHeight="1">
      <c r="A4" s="119"/>
      <c r="B4" s="107" t="s">
        <v>30</v>
      </c>
      <c r="C4" s="108"/>
      <c r="D4" s="108"/>
      <c r="E4" s="104" t="s">
        <v>55</v>
      </c>
      <c r="F4" s="105"/>
      <c r="G4" s="105"/>
      <c r="H4" s="104" t="s">
        <v>55</v>
      </c>
      <c r="I4" s="105"/>
      <c r="J4" s="106"/>
      <c r="K4" s="104"/>
      <c r="L4" s="105"/>
      <c r="M4" s="106"/>
      <c r="N4" s="104"/>
      <c r="O4" s="105"/>
      <c r="P4" s="106"/>
      <c r="Q4" s="104"/>
      <c r="R4" s="105"/>
      <c r="S4" s="106"/>
      <c r="T4" s="113"/>
      <c r="U4" s="19"/>
      <c r="V4" s="19"/>
      <c r="W4" s="19"/>
    </row>
    <row r="5" spans="1:23" s="9" customFormat="1" ht="18.95" customHeight="1">
      <c r="A5" s="119"/>
      <c r="B5" s="109"/>
      <c r="C5" s="110"/>
      <c r="D5" s="110"/>
      <c r="E5" s="102" t="s">
        <v>56</v>
      </c>
      <c r="F5" s="103"/>
      <c r="G5" s="111"/>
      <c r="H5" s="102" t="s">
        <v>57</v>
      </c>
      <c r="I5" s="103"/>
      <c r="J5" s="111"/>
      <c r="K5" s="102"/>
      <c r="L5" s="103"/>
      <c r="M5" s="111"/>
      <c r="N5" s="102"/>
      <c r="O5" s="103"/>
      <c r="P5" s="111"/>
      <c r="Q5" s="102"/>
      <c r="R5" s="103"/>
      <c r="S5" s="103"/>
      <c r="T5" s="113"/>
      <c r="U5" s="20"/>
      <c r="V5" s="20"/>
      <c r="W5" s="20"/>
    </row>
    <row r="6" spans="1:23" ht="18.95" customHeight="1">
      <c r="A6" s="120"/>
      <c r="B6" s="21" t="s">
        <v>7</v>
      </c>
      <c r="C6" s="61" t="s">
        <v>8</v>
      </c>
      <c r="D6" s="23" t="s">
        <v>28</v>
      </c>
      <c r="E6" s="24" t="s">
        <v>27</v>
      </c>
      <c r="F6" s="61" t="s">
        <v>23</v>
      </c>
      <c r="G6" s="23" t="s">
        <v>24</v>
      </c>
      <c r="H6" s="24" t="s">
        <v>27</v>
      </c>
      <c r="I6" s="61" t="s">
        <v>23</v>
      </c>
      <c r="J6" s="23" t="s">
        <v>24</v>
      </c>
      <c r="K6" s="24"/>
      <c r="L6" s="61"/>
      <c r="M6" s="23"/>
      <c r="N6" s="24"/>
      <c r="O6" s="22"/>
      <c r="P6" s="23"/>
      <c r="Q6" s="24"/>
      <c r="R6" s="22"/>
      <c r="S6" s="23"/>
      <c r="T6" s="114"/>
      <c r="U6" s="19"/>
      <c r="V6" s="19"/>
      <c r="W6" s="19"/>
    </row>
    <row r="7" spans="1:23" ht="18.95" customHeight="1">
      <c r="A7" s="25" t="s">
        <v>2</v>
      </c>
      <c r="B7" s="35" t="e">
        <f>$E7+$H7+K7</f>
        <v>#REF!</v>
      </c>
      <c r="C7" s="36" t="s">
        <v>23</v>
      </c>
      <c r="D7" s="37" t="e">
        <f>$G7+$J7+M7</f>
        <v>#REF!</v>
      </c>
      <c r="E7" s="38" t="e">
        <f>SUM(E8:E28)</f>
        <v>#REF!</v>
      </c>
      <c r="F7" s="36" t="s">
        <v>23</v>
      </c>
      <c r="G7" s="37" t="e">
        <f>SUM(G8:G28)</f>
        <v>#REF!</v>
      </c>
      <c r="H7" s="38"/>
      <c r="I7" s="36" t="s">
        <v>23</v>
      </c>
      <c r="J7" s="37"/>
      <c r="K7" s="38"/>
      <c r="L7" s="36"/>
      <c r="M7" s="37"/>
      <c r="N7" s="38"/>
      <c r="O7" s="36"/>
      <c r="P7" s="37"/>
      <c r="Q7" s="38"/>
      <c r="R7" s="36"/>
      <c r="S7" s="37"/>
      <c r="T7" s="39"/>
      <c r="U7" s="19"/>
      <c r="V7" s="19"/>
      <c r="W7" s="19"/>
    </row>
    <row r="8" spans="1:23" ht="18.95" customHeight="1">
      <c r="A8" s="26" t="s">
        <v>12</v>
      </c>
      <c r="B8" s="67" t="e">
        <f>$E8+$H8+K8</f>
        <v>#REF!</v>
      </c>
      <c r="C8" s="63" t="s">
        <v>23</v>
      </c>
      <c r="D8" s="44" t="e">
        <f>$G8+$J8+M8</f>
        <v>#REF!</v>
      </c>
      <c r="E8" s="40" t="e">
        <f>#REF!</f>
        <v>#REF!</v>
      </c>
      <c r="F8" s="41" t="s">
        <v>23</v>
      </c>
      <c r="G8" s="42" t="e">
        <f>#REF!</f>
        <v>#REF!</v>
      </c>
      <c r="H8" s="43"/>
      <c r="I8" s="41" t="s">
        <v>23</v>
      </c>
      <c r="J8" s="44"/>
      <c r="K8" s="40"/>
      <c r="L8" s="41"/>
      <c r="M8" s="42"/>
      <c r="N8" s="43"/>
      <c r="O8" s="41"/>
      <c r="P8" s="45"/>
      <c r="Q8" s="46"/>
      <c r="R8" s="41"/>
      <c r="S8" s="47"/>
      <c r="T8" s="48"/>
      <c r="U8" s="19"/>
      <c r="V8" s="19"/>
      <c r="W8" s="19"/>
    </row>
    <row r="9" spans="1:23" ht="18.95" customHeight="1">
      <c r="A9" s="27" t="s">
        <v>13</v>
      </c>
      <c r="B9" s="68" t="e">
        <f>$E9+$H9+K9</f>
        <v>#REF!</v>
      </c>
      <c r="C9" s="51" t="s">
        <v>23</v>
      </c>
      <c r="D9" s="49" t="e">
        <f>$G9+$J9+M9</f>
        <v>#REF!</v>
      </c>
      <c r="E9" s="40" t="e">
        <f>#REF!</f>
        <v>#REF!</v>
      </c>
      <c r="F9" s="41" t="s">
        <v>23</v>
      </c>
      <c r="G9" s="42" t="e">
        <f>#REF!</f>
        <v>#REF!</v>
      </c>
      <c r="H9" s="43"/>
      <c r="I9" s="41" t="s">
        <v>23</v>
      </c>
      <c r="J9" s="42"/>
      <c r="K9" s="40"/>
      <c r="L9" s="41"/>
      <c r="M9" s="42"/>
      <c r="N9" s="43"/>
      <c r="O9" s="41"/>
      <c r="P9" s="49"/>
      <c r="Q9" s="50"/>
      <c r="R9" s="41"/>
      <c r="S9" s="47"/>
      <c r="T9" s="48"/>
      <c r="U9" s="19"/>
      <c r="V9" s="19"/>
      <c r="W9" s="19"/>
    </row>
    <row r="10" spans="1:23" ht="18.95" customHeight="1">
      <c r="A10" s="27" t="s">
        <v>3</v>
      </c>
      <c r="B10" s="68" t="e">
        <f t="shared" ref="B10:B28" si="0">$E10+$H10+K10</f>
        <v>#REF!</v>
      </c>
      <c r="C10" s="51" t="s">
        <v>23</v>
      </c>
      <c r="D10" s="49" t="e">
        <f t="shared" ref="D10:D28" si="1">$G10+$J10+M10</f>
        <v>#REF!</v>
      </c>
      <c r="E10" s="40" t="e">
        <f>#REF!</f>
        <v>#REF!</v>
      </c>
      <c r="F10" s="41" t="s">
        <v>23</v>
      </c>
      <c r="G10" s="42" t="e">
        <f>#REF!</f>
        <v>#REF!</v>
      </c>
      <c r="H10" s="43"/>
      <c r="I10" s="41" t="s">
        <v>23</v>
      </c>
      <c r="J10" s="42"/>
      <c r="K10" s="40"/>
      <c r="L10" s="41"/>
      <c r="M10" s="42"/>
      <c r="N10" s="43"/>
      <c r="O10" s="41"/>
      <c r="P10" s="49"/>
      <c r="Q10" s="50"/>
      <c r="R10" s="41"/>
      <c r="S10" s="47"/>
      <c r="T10" s="48"/>
      <c r="U10" s="19"/>
      <c r="V10" s="19"/>
      <c r="W10" s="19"/>
    </row>
    <row r="11" spans="1:23" ht="18.95" customHeight="1">
      <c r="A11" s="27" t="s">
        <v>4</v>
      </c>
      <c r="B11" s="68" t="e">
        <f t="shared" si="0"/>
        <v>#REF!</v>
      </c>
      <c r="C11" s="51" t="s">
        <v>23</v>
      </c>
      <c r="D11" s="49" t="e">
        <f t="shared" si="1"/>
        <v>#REF!</v>
      </c>
      <c r="E11" s="40" t="e">
        <f>#REF!</f>
        <v>#REF!</v>
      </c>
      <c r="F11" s="41" t="s">
        <v>23</v>
      </c>
      <c r="G11" s="42" t="e">
        <f>#REF!</f>
        <v>#REF!</v>
      </c>
      <c r="H11" s="43"/>
      <c r="I11" s="41" t="s">
        <v>23</v>
      </c>
      <c r="J11" s="42"/>
      <c r="K11" s="40"/>
      <c r="L11" s="41"/>
      <c r="M11" s="42"/>
      <c r="N11" s="43"/>
      <c r="O11" s="41"/>
      <c r="P11" s="49"/>
      <c r="Q11" s="50"/>
      <c r="R11" s="41"/>
      <c r="S11" s="47"/>
      <c r="T11" s="48"/>
      <c r="U11" s="19"/>
      <c r="V11" s="19"/>
      <c r="W11" s="19"/>
    </row>
    <row r="12" spans="1:23" ht="18.95" customHeight="1">
      <c r="A12" s="27" t="s">
        <v>5</v>
      </c>
      <c r="B12" s="68" t="e">
        <f t="shared" si="0"/>
        <v>#REF!</v>
      </c>
      <c r="C12" s="51" t="s">
        <v>23</v>
      </c>
      <c r="D12" s="49" t="e">
        <f t="shared" si="1"/>
        <v>#REF!</v>
      </c>
      <c r="E12" s="40" t="e">
        <f>#REF!</f>
        <v>#REF!</v>
      </c>
      <c r="F12" s="41" t="s">
        <v>23</v>
      </c>
      <c r="G12" s="42" t="e">
        <f>#REF!</f>
        <v>#REF!</v>
      </c>
      <c r="H12" s="43"/>
      <c r="I12" s="41" t="s">
        <v>23</v>
      </c>
      <c r="J12" s="42"/>
      <c r="K12" s="40"/>
      <c r="L12" s="41"/>
      <c r="M12" s="42"/>
      <c r="N12" s="43"/>
      <c r="O12" s="41"/>
      <c r="P12" s="49"/>
      <c r="Q12" s="50"/>
      <c r="R12" s="41"/>
      <c r="S12" s="47"/>
      <c r="T12" s="48"/>
      <c r="U12" s="19"/>
      <c r="V12" s="19"/>
      <c r="W12" s="19"/>
    </row>
    <row r="13" spans="1:23" ht="18.95" customHeight="1">
      <c r="A13" s="27" t="s">
        <v>14</v>
      </c>
      <c r="B13" s="68" t="e">
        <f t="shared" si="0"/>
        <v>#REF!</v>
      </c>
      <c r="C13" s="51" t="s">
        <v>23</v>
      </c>
      <c r="D13" s="49" t="e">
        <f t="shared" si="1"/>
        <v>#REF!</v>
      </c>
      <c r="E13" s="40" t="e">
        <f>#REF!</f>
        <v>#REF!</v>
      </c>
      <c r="F13" s="41" t="s">
        <v>23</v>
      </c>
      <c r="G13" s="42" t="e">
        <f>#REF!</f>
        <v>#REF!</v>
      </c>
      <c r="H13" s="43"/>
      <c r="I13" s="41" t="s">
        <v>23</v>
      </c>
      <c r="J13" s="42"/>
      <c r="K13" s="40"/>
      <c r="L13" s="41"/>
      <c r="M13" s="42"/>
      <c r="N13" s="43"/>
      <c r="O13" s="41"/>
      <c r="P13" s="49"/>
      <c r="Q13" s="50"/>
      <c r="R13" s="41"/>
      <c r="S13" s="47"/>
      <c r="T13" s="48"/>
      <c r="U13" s="19"/>
      <c r="V13" s="19"/>
      <c r="W13" s="19"/>
    </row>
    <row r="14" spans="1:23" ht="18.95" customHeight="1">
      <c r="A14" s="27" t="s">
        <v>15</v>
      </c>
      <c r="B14" s="68" t="e">
        <f t="shared" si="0"/>
        <v>#REF!</v>
      </c>
      <c r="C14" s="51" t="s">
        <v>23</v>
      </c>
      <c r="D14" s="49" t="e">
        <f t="shared" si="1"/>
        <v>#REF!</v>
      </c>
      <c r="E14" s="40" t="e">
        <f>#REF!</f>
        <v>#REF!</v>
      </c>
      <c r="F14" s="41" t="s">
        <v>23</v>
      </c>
      <c r="G14" s="42" t="e">
        <f>#REF!</f>
        <v>#REF!</v>
      </c>
      <c r="H14" s="43"/>
      <c r="I14" s="41" t="s">
        <v>23</v>
      </c>
      <c r="J14" s="42"/>
      <c r="K14" s="40"/>
      <c r="L14" s="41"/>
      <c r="M14" s="42"/>
      <c r="N14" s="43"/>
      <c r="O14" s="41"/>
      <c r="P14" s="49"/>
      <c r="Q14" s="50"/>
      <c r="R14" s="41"/>
      <c r="S14" s="47"/>
      <c r="T14" s="48"/>
      <c r="U14" s="19"/>
      <c r="V14" s="19"/>
      <c r="W14" s="19"/>
    </row>
    <row r="15" spans="1:23" ht="18.95" customHeight="1">
      <c r="A15" s="27" t="s">
        <v>16</v>
      </c>
      <c r="B15" s="68" t="e">
        <f t="shared" si="0"/>
        <v>#REF!</v>
      </c>
      <c r="C15" s="51" t="s">
        <v>23</v>
      </c>
      <c r="D15" s="49" t="e">
        <f t="shared" si="1"/>
        <v>#REF!</v>
      </c>
      <c r="E15" s="40" t="e">
        <f>#REF!</f>
        <v>#REF!</v>
      </c>
      <c r="F15" s="41" t="s">
        <v>23</v>
      </c>
      <c r="G15" s="42" t="e">
        <f>#REF!</f>
        <v>#REF!</v>
      </c>
      <c r="H15" s="43"/>
      <c r="I15" s="41" t="s">
        <v>23</v>
      </c>
      <c r="J15" s="42"/>
      <c r="K15" s="40"/>
      <c r="L15" s="41"/>
      <c r="M15" s="42"/>
      <c r="N15" s="43"/>
      <c r="O15" s="41"/>
      <c r="P15" s="49"/>
      <c r="Q15" s="50"/>
      <c r="R15" s="41"/>
      <c r="S15" s="47"/>
      <c r="T15" s="48"/>
      <c r="U15" s="19"/>
      <c r="V15" s="19"/>
      <c r="W15" s="19"/>
    </row>
    <row r="16" spans="1:23" ht="18.95" customHeight="1">
      <c r="A16" s="27" t="s">
        <v>29</v>
      </c>
      <c r="B16" s="68" t="e">
        <f t="shared" si="0"/>
        <v>#REF!</v>
      </c>
      <c r="C16" s="51" t="s">
        <v>23</v>
      </c>
      <c r="D16" s="49" t="e">
        <f t="shared" si="1"/>
        <v>#REF!</v>
      </c>
      <c r="E16" s="40" t="e">
        <f>#REF!</f>
        <v>#REF!</v>
      </c>
      <c r="F16" s="41" t="s">
        <v>23</v>
      </c>
      <c r="G16" s="42" t="e">
        <f>#REF!</f>
        <v>#REF!</v>
      </c>
      <c r="H16" s="43"/>
      <c r="I16" s="41" t="s">
        <v>23</v>
      </c>
      <c r="J16" s="42"/>
      <c r="K16" s="40"/>
      <c r="L16" s="41"/>
      <c r="M16" s="42"/>
      <c r="N16" s="43"/>
      <c r="O16" s="41"/>
      <c r="P16" s="49"/>
      <c r="Q16" s="50"/>
      <c r="R16" s="41"/>
      <c r="S16" s="47"/>
      <c r="T16" s="48"/>
      <c r="U16" s="19"/>
      <c r="V16" s="19"/>
      <c r="W16" s="19"/>
    </row>
    <row r="17" spans="1:23" ht="18.95" customHeight="1">
      <c r="A17" s="27" t="s">
        <v>17</v>
      </c>
      <c r="B17" s="68" t="e">
        <f t="shared" si="0"/>
        <v>#REF!</v>
      </c>
      <c r="C17" s="51" t="s">
        <v>23</v>
      </c>
      <c r="D17" s="49" t="e">
        <f t="shared" si="1"/>
        <v>#REF!</v>
      </c>
      <c r="E17" s="40" t="e">
        <f>#REF!</f>
        <v>#REF!</v>
      </c>
      <c r="F17" s="41" t="s">
        <v>23</v>
      </c>
      <c r="G17" s="42" t="e">
        <f>#REF!</f>
        <v>#REF!</v>
      </c>
      <c r="H17" s="43"/>
      <c r="I17" s="41" t="s">
        <v>23</v>
      </c>
      <c r="J17" s="42"/>
      <c r="K17" s="40"/>
      <c r="L17" s="41"/>
      <c r="M17" s="42"/>
      <c r="N17" s="43"/>
      <c r="O17" s="41"/>
      <c r="P17" s="49"/>
      <c r="Q17" s="50"/>
      <c r="R17" s="41"/>
      <c r="S17" s="47"/>
      <c r="T17" s="48"/>
      <c r="U17" s="19"/>
      <c r="V17" s="19"/>
      <c r="W17" s="19"/>
    </row>
    <row r="18" spans="1:23" ht="18.95" customHeight="1">
      <c r="A18" s="27" t="s">
        <v>6</v>
      </c>
      <c r="B18" s="68" t="e">
        <f t="shared" si="0"/>
        <v>#REF!</v>
      </c>
      <c r="C18" s="51" t="s">
        <v>23</v>
      </c>
      <c r="D18" s="49" t="e">
        <f t="shared" si="1"/>
        <v>#REF!</v>
      </c>
      <c r="E18" s="40" t="e">
        <f>#REF!</f>
        <v>#REF!</v>
      </c>
      <c r="F18" s="41" t="s">
        <v>23</v>
      </c>
      <c r="G18" s="42" t="e">
        <f>#REF!</f>
        <v>#REF!</v>
      </c>
      <c r="H18" s="43"/>
      <c r="I18" s="41" t="s">
        <v>23</v>
      </c>
      <c r="J18" s="42"/>
      <c r="K18" s="40"/>
      <c r="L18" s="41"/>
      <c r="M18" s="42"/>
      <c r="N18" s="43"/>
      <c r="O18" s="41"/>
      <c r="P18" s="49"/>
      <c r="Q18" s="50"/>
      <c r="R18" s="41"/>
      <c r="S18" s="47"/>
      <c r="T18" s="48"/>
      <c r="U18" s="19"/>
      <c r="V18" s="19"/>
      <c r="W18" s="19"/>
    </row>
    <row r="19" spans="1:23" ht="18.95" customHeight="1">
      <c r="A19" s="27" t="s">
        <v>18</v>
      </c>
      <c r="B19" s="68" t="e">
        <f t="shared" si="0"/>
        <v>#REF!</v>
      </c>
      <c r="C19" s="51" t="s">
        <v>23</v>
      </c>
      <c r="D19" s="49" t="e">
        <f t="shared" si="1"/>
        <v>#REF!</v>
      </c>
      <c r="E19" s="40" t="e">
        <f>#REF!</f>
        <v>#REF!</v>
      </c>
      <c r="F19" s="41" t="s">
        <v>23</v>
      </c>
      <c r="G19" s="42" t="e">
        <f>#REF!</f>
        <v>#REF!</v>
      </c>
      <c r="H19" s="43"/>
      <c r="I19" s="41" t="s">
        <v>23</v>
      </c>
      <c r="J19" s="42"/>
      <c r="K19" s="40"/>
      <c r="L19" s="41"/>
      <c r="M19" s="42"/>
      <c r="N19" s="43"/>
      <c r="O19" s="41"/>
      <c r="P19" s="49"/>
      <c r="Q19" s="50"/>
      <c r="R19" s="41"/>
      <c r="S19" s="47"/>
      <c r="T19" s="48"/>
      <c r="U19" s="19"/>
      <c r="V19" s="19"/>
      <c r="W19" s="19"/>
    </row>
    <row r="20" spans="1:23" ht="18.95" customHeight="1">
      <c r="A20" s="27" t="s">
        <v>49</v>
      </c>
      <c r="B20" s="68" t="e">
        <f t="shared" si="0"/>
        <v>#REF!</v>
      </c>
      <c r="C20" s="51" t="s">
        <v>23</v>
      </c>
      <c r="D20" s="49" t="e">
        <f t="shared" si="1"/>
        <v>#REF!</v>
      </c>
      <c r="E20" s="40" t="e">
        <f>#REF!</f>
        <v>#REF!</v>
      </c>
      <c r="F20" s="41" t="s">
        <v>23</v>
      </c>
      <c r="G20" s="42" t="e">
        <f>#REF!</f>
        <v>#REF!</v>
      </c>
      <c r="H20" s="43"/>
      <c r="I20" s="41" t="s">
        <v>23</v>
      </c>
      <c r="J20" s="42"/>
      <c r="K20" s="40"/>
      <c r="L20" s="41"/>
      <c r="M20" s="42"/>
      <c r="N20" s="43"/>
      <c r="O20" s="41"/>
      <c r="P20" s="49"/>
      <c r="Q20" s="50"/>
      <c r="R20" s="41"/>
      <c r="S20" s="47"/>
      <c r="T20" s="48"/>
      <c r="U20" s="19"/>
      <c r="V20" s="19"/>
      <c r="W20" s="19"/>
    </row>
    <row r="21" spans="1:23" ht="18.95" customHeight="1">
      <c r="A21" s="27" t="s">
        <v>19</v>
      </c>
      <c r="B21" s="68" t="e">
        <f t="shared" si="0"/>
        <v>#REF!</v>
      </c>
      <c r="C21" s="51" t="s">
        <v>23</v>
      </c>
      <c r="D21" s="49" t="e">
        <f t="shared" si="1"/>
        <v>#REF!</v>
      </c>
      <c r="E21" s="40" t="e">
        <f>#REF!</f>
        <v>#REF!</v>
      </c>
      <c r="F21" s="41" t="s">
        <v>23</v>
      </c>
      <c r="G21" s="42" t="e">
        <f>#REF!</f>
        <v>#REF!</v>
      </c>
      <c r="H21" s="43"/>
      <c r="I21" s="41" t="s">
        <v>23</v>
      </c>
      <c r="J21" s="42"/>
      <c r="K21" s="40"/>
      <c r="L21" s="41"/>
      <c r="M21" s="42"/>
      <c r="N21" s="43"/>
      <c r="O21" s="41"/>
      <c r="P21" s="49"/>
      <c r="Q21" s="50"/>
      <c r="R21" s="41"/>
      <c r="S21" s="47"/>
      <c r="T21" s="48"/>
      <c r="U21" s="19"/>
      <c r="V21" s="19"/>
      <c r="W21" s="19"/>
    </row>
    <row r="22" spans="1:23" ht="18.95" customHeight="1">
      <c r="A22" s="27" t="s">
        <v>31</v>
      </c>
      <c r="B22" s="68" t="e">
        <f t="shared" si="0"/>
        <v>#REF!</v>
      </c>
      <c r="C22" s="51" t="s">
        <v>23</v>
      </c>
      <c r="D22" s="49" t="e">
        <f t="shared" si="1"/>
        <v>#REF!</v>
      </c>
      <c r="E22" s="40" t="e">
        <f>#REF!</f>
        <v>#REF!</v>
      </c>
      <c r="F22" s="41" t="s">
        <v>23</v>
      </c>
      <c r="G22" s="42" t="e">
        <f>#REF!</f>
        <v>#REF!</v>
      </c>
      <c r="H22" s="43"/>
      <c r="I22" s="41" t="s">
        <v>23</v>
      </c>
      <c r="J22" s="42"/>
      <c r="K22" s="40"/>
      <c r="L22" s="41"/>
      <c r="M22" s="42"/>
      <c r="N22" s="43"/>
      <c r="O22" s="41"/>
      <c r="P22" s="49"/>
      <c r="Q22" s="50"/>
      <c r="R22" s="41"/>
      <c r="S22" s="47"/>
      <c r="T22" s="48"/>
      <c r="U22" s="19"/>
      <c r="V22" s="19"/>
      <c r="W22" s="19"/>
    </row>
    <row r="23" spans="1:23" ht="18.95" customHeight="1">
      <c r="A23" s="27" t="s">
        <v>20</v>
      </c>
      <c r="B23" s="68" t="e">
        <f t="shared" si="0"/>
        <v>#REF!</v>
      </c>
      <c r="C23" s="51" t="s">
        <v>23</v>
      </c>
      <c r="D23" s="49" t="e">
        <f t="shared" si="1"/>
        <v>#REF!</v>
      </c>
      <c r="E23" s="40" t="e">
        <f>#REF!</f>
        <v>#REF!</v>
      </c>
      <c r="F23" s="41" t="s">
        <v>23</v>
      </c>
      <c r="G23" s="42" t="e">
        <f>#REF!</f>
        <v>#REF!</v>
      </c>
      <c r="H23" s="43"/>
      <c r="I23" s="41" t="s">
        <v>23</v>
      </c>
      <c r="J23" s="42"/>
      <c r="K23" s="40"/>
      <c r="L23" s="41"/>
      <c r="M23" s="42"/>
      <c r="N23" s="43"/>
      <c r="O23" s="41"/>
      <c r="P23" s="49"/>
      <c r="Q23" s="50"/>
      <c r="R23" s="41"/>
      <c r="S23" s="47"/>
      <c r="T23" s="48"/>
      <c r="U23" s="19"/>
      <c r="V23" s="19"/>
      <c r="W23" s="19"/>
    </row>
    <row r="24" spans="1:23" ht="18.95" customHeight="1">
      <c r="A24" s="27" t="s">
        <v>21</v>
      </c>
      <c r="B24" s="68" t="e">
        <f t="shared" si="0"/>
        <v>#REF!</v>
      </c>
      <c r="C24" s="51" t="s">
        <v>23</v>
      </c>
      <c r="D24" s="49" t="e">
        <f t="shared" si="1"/>
        <v>#REF!</v>
      </c>
      <c r="E24" s="40" t="e">
        <f>#REF!</f>
        <v>#REF!</v>
      </c>
      <c r="F24" s="41" t="s">
        <v>23</v>
      </c>
      <c r="G24" s="42" t="e">
        <f>#REF!</f>
        <v>#REF!</v>
      </c>
      <c r="H24" s="43"/>
      <c r="I24" s="41" t="s">
        <v>23</v>
      </c>
      <c r="J24" s="42"/>
      <c r="K24" s="40"/>
      <c r="L24" s="41"/>
      <c r="M24" s="42"/>
      <c r="N24" s="43"/>
      <c r="O24" s="41"/>
      <c r="P24" s="49"/>
      <c r="Q24" s="50"/>
      <c r="R24" s="41"/>
      <c r="S24" s="47"/>
      <c r="T24" s="48"/>
      <c r="U24" s="19"/>
      <c r="V24" s="19"/>
      <c r="W24" s="19"/>
    </row>
    <row r="25" spans="1:23" ht="18.95" customHeight="1">
      <c r="A25" s="28" t="s">
        <v>32</v>
      </c>
      <c r="B25" s="68" t="e">
        <f t="shared" si="0"/>
        <v>#REF!</v>
      </c>
      <c r="C25" s="51" t="s">
        <v>23</v>
      </c>
      <c r="D25" s="49" t="e">
        <f t="shared" si="1"/>
        <v>#REF!</v>
      </c>
      <c r="E25" s="40" t="e">
        <f>#REF!</f>
        <v>#REF!</v>
      </c>
      <c r="F25" s="41" t="s">
        <v>23</v>
      </c>
      <c r="G25" s="42" t="e">
        <f>#REF!</f>
        <v>#REF!</v>
      </c>
      <c r="H25" s="43"/>
      <c r="I25" s="41" t="s">
        <v>23</v>
      </c>
      <c r="J25" s="42"/>
      <c r="K25" s="40"/>
      <c r="L25" s="41"/>
      <c r="M25" s="42"/>
      <c r="N25" s="43"/>
      <c r="O25" s="41"/>
      <c r="P25" s="49"/>
      <c r="Q25" s="50"/>
      <c r="R25" s="41"/>
      <c r="S25" s="47"/>
      <c r="T25" s="48"/>
      <c r="U25" s="19"/>
      <c r="V25" s="19"/>
      <c r="W25" s="19"/>
    </row>
    <row r="26" spans="1:23" ht="18.95" customHeight="1">
      <c r="A26" s="28" t="s">
        <v>22</v>
      </c>
      <c r="B26" s="68" t="e">
        <f t="shared" si="0"/>
        <v>#REF!</v>
      </c>
      <c r="C26" s="51" t="s">
        <v>23</v>
      </c>
      <c r="D26" s="49" t="e">
        <f t="shared" si="1"/>
        <v>#REF!</v>
      </c>
      <c r="E26" s="40" t="e">
        <f>#REF!</f>
        <v>#REF!</v>
      </c>
      <c r="F26" s="41" t="s">
        <v>23</v>
      </c>
      <c r="G26" s="42" t="e">
        <f>#REF!</f>
        <v>#REF!</v>
      </c>
      <c r="H26" s="43"/>
      <c r="I26" s="41" t="s">
        <v>23</v>
      </c>
      <c r="J26" s="42"/>
      <c r="K26" s="40"/>
      <c r="L26" s="41"/>
      <c r="M26" s="42"/>
      <c r="N26" s="43"/>
      <c r="O26" s="41"/>
      <c r="P26" s="49"/>
      <c r="Q26" s="50"/>
      <c r="R26" s="41"/>
      <c r="S26" s="47"/>
      <c r="T26" s="48"/>
      <c r="U26" s="19"/>
      <c r="V26" s="19"/>
      <c r="W26" s="19"/>
    </row>
    <row r="27" spans="1:23" s="10" customFormat="1" ht="18.95" customHeight="1">
      <c r="A27" s="27" t="s">
        <v>52</v>
      </c>
      <c r="B27" s="68" t="e">
        <f t="shared" ref="B27" si="2">$E27+$H27+K27</f>
        <v>#REF!</v>
      </c>
      <c r="C27" s="51" t="s">
        <v>23</v>
      </c>
      <c r="D27" s="49" t="e">
        <f t="shared" ref="D27" si="3">$G27+$J27+M27</f>
        <v>#REF!</v>
      </c>
      <c r="E27" s="50" t="e">
        <f>#REF!</f>
        <v>#REF!</v>
      </c>
      <c r="F27" s="51" t="s">
        <v>23</v>
      </c>
      <c r="G27" s="49" t="e">
        <f>#REF!</f>
        <v>#REF!</v>
      </c>
      <c r="H27" s="52"/>
      <c r="I27" s="51" t="s">
        <v>23</v>
      </c>
      <c r="J27" s="49"/>
      <c r="K27" s="50"/>
      <c r="L27" s="51"/>
      <c r="M27" s="49"/>
      <c r="N27" s="52"/>
      <c r="O27" s="51"/>
      <c r="P27" s="49"/>
      <c r="Q27" s="50"/>
      <c r="R27" s="51"/>
      <c r="S27" s="53"/>
      <c r="T27" s="54"/>
      <c r="U27" s="29"/>
      <c r="V27" s="29"/>
      <c r="W27" s="29"/>
    </row>
    <row r="28" spans="1:23" s="10" customFormat="1" ht="18.95" customHeight="1">
      <c r="A28" s="30" t="s">
        <v>33</v>
      </c>
      <c r="B28" s="69" t="e">
        <f t="shared" si="0"/>
        <v>#REF!</v>
      </c>
      <c r="C28" s="56" t="s">
        <v>23</v>
      </c>
      <c r="D28" s="57" t="e">
        <f t="shared" si="1"/>
        <v>#REF!</v>
      </c>
      <c r="E28" s="55" t="e">
        <f>#REF!</f>
        <v>#REF!</v>
      </c>
      <c r="F28" s="56" t="s">
        <v>23</v>
      </c>
      <c r="G28" s="57" t="e">
        <f>#REF!</f>
        <v>#REF!</v>
      </c>
      <c r="H28" s="58"/>
      <c r="I28" s="56" t="s">
        <v>23</v>
      </c>
      <c r="J28" s="57"/>
      <c r="K28" s="55"/>
      <c r="L28" s="56"/>
      <c r="M28" s="57"/>
      <c r="N28" s="58"/>
      <c r="O28" s="56"/>
      <c r="P28" s="57"/>
      <c r="Q28" s="55"/>
      <c r="R28" s="56"/>
      <c r="S28" s="59"/>
      <c r="T28" s="60"/>
      <c r="U28" s="29"/>
      <c r="V28" s="29"/>
      <c r="W28" s="29"/>
    </row>
    <row r="29" spans="1:23" s="2" customFormat="1" ht="26.1" customHeight="1">
      <c r="A29" s="33" t="s">
        <v>34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70"/>
      <c r="U29" s="31"/>
      <c r="V29" s="31"/>
      <c r="W29" s="31"/>
    </row>
    <row r="30" spans="1:23" ht="18.95" customHeight="1">
      <c r="A30" s="71" t="e">
        <f>A2</f>
        <v>#REF!</v>
      </c>
      <c r="B30" s="72"/>
      <c r="C30" s="32"/>
      <c r="D30" s="32"/>
      <c r="E30" s="72"/>
      <c r="F30" s="32"/>
      <c r="G30" s="32"/>
      <c r="H30" s="7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73" t="s">
        <v>35</v>
      </c>
      <c r="U30" s="19"/>
      <c r="V30" s="19"/>
      <c r="W30" s="19"/>
    </row>
    <row r="31" spans="1:23" ht="18.95" customHeight="1">
      <c r="A31" s="118" t="s">
        <v>11</v>
      </c>
      <c r="B31" s="115" t="s">
        <v>53</v>
      </c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7"/>
      <c r="T31" s="112" t="s">
        <v>36</v>
      </c>
      <c r="U31" s="19"/>
      <c r="V31" s="19"/>
      <c r="W31" s="19"/>
    </row>
    <row r="32" spans="1:23" ht="18.95" customHeight="1">
      <c r="A32" s="119"/>
      <c r="B32" s="107" t="s">
        <v>37</v>
      </c>
      <c r="C32" s="108"/>
      <c r="D32" s="108"/>
      <c r="E32" s="104" t="str">
        <f>+E4</f>
        <v>의 신 면</v>
      </c>
      <c r="F32" s="105"/>
      <c r="G32" s="105"/>
      <c r="H32" s="104" t="str">
        <f>+H4</f>
        <v>의 신 면</v>
      </c>
      <c r="I32" s="105"/>
      <c r="J32" s="105"/>
      <c r="K32" s="104"/>
      <c r="L32" s="105"/>
      <c r="M32" s="106"/>
      <c r="N32" s="104"/>
      <c r="O32" s="105"/>
      <c r="P32" s="106"/>
      <c r="Q32" s="104"/>
      <c r="R32" s="105"/>
      <c r="S32" s="106"/>
      <c r="T32" s="113"/>
      <c r="U32" s="19"/>
      <c r="V32" s="19"/>
      <c r="W32" s="19"/>
    </row>
    <row r="33" spans="1:23" s="9" customFormat="1" ht="18.95" customHeight="1">
      <c r="A33" s="119"/>
      <c r="B33" s="109"/>
      <c r="C33" s="110"/>
      <c r="D33" s="110"/>
      <c r="E33" s="104" t="str">
        <f>+E5</f>
        <v>원 두 1 교</v>
      </c>
      <c r="F33" s="105"/>
      <c r="G33" s="105"/>
      <c r="H33" s="104" t="str">
        <f>+H5</f>
        <v>원 두 2 교</v>
      </c>
      <c r="I33" s="105"/>
      <c r="J33" s="105"/>
      <c r="K33" s="102"/>
      <c r="L33" s="103"/>
      <c r="M33" s="111"/>
      <c r="N33" s="102"/>
      <c r="O33" s="103"/>
      <c r="P33" s="111"/>
      <c r="Q33" s="102"/>
      <c r="R33" s="103"/>
      <c r="S33" s="103"/>
      <c r="T33" s="113"/>
      <c r="U33" s="20"/>
      <c r="V33" s="20"/>
      <c r="W33" s="20"/>
    </row>
    <row r="34" spans="1:23" ht="18.95" customHeight="1">
      <c r="A34" s="120"/>
      <c r="B34" s="21" t="s">
        <v>38</v>
      </c>
      <c r="C34" s="61" t="s">
        <v>39</v>
      </c>
      <c r="D34" s="23" t="s">
        <v>40</v>
      </c>
      <c r="E34" s="24" t="s">
        <v>27</v>
      </c>
      <c r="F34" s="61" t="s">
        <v>23</v>
      </c>
      <c r="G34" s="23" t="s">
        <v>24</v>
      </c>
      <c r="H34" s="24" t="s">
        <v>27</v>
      </c>
      <c r="I34" s="61" t="s">
        <v>23</v>
      </c>
      <c r="J34" s="23" t="s">
        <v>24</v>
      </c>
      <c r="K34" s="24"/>
      <c r="L34" s="61"/>
      <c r="M34" s="23"/>
      <c r="N34" s="24"/>
      <c r="O34" s="22"/>
      <c r="P34" s="23"/>
      <c r="Q34" s="24"/>
      <c r="R34" s="22"/>
      <c r="S34" s="23"/>
      <c r="T34" s="114"/>
      <c r="U34" s="19"/>
      <c r="V34" s="19"/>
      <c r="W34" s="19"/>
    </row>
    <row r="35" spans="1:23" ht="18.95" customHeight="1">
      <c r="A35" s="25" t="s">
        <v>41</v>
      </c>
      <c r="B35" s="35" t="e">
        <f>$E35+$H35+K35</f>
        <v>#REF!</v>
      </c>
      <c r="C35" s="36" t="s">
        <v>23</v>
      </c>
      <c r="D35" s="37" t="e">
        <f>$G35+$J35+M35</f>
        <v>#REF!</v>
      </c>
      <c r="E35" s="38" t="e">
        <f>SUM(E36:E56)</f>
        <v>#REF!</v>
      </c>
      <c r="F35" s="36" t="s">
        <v>23</v>
      </c>
      <c r="G35" s="37" t="e">
        <f>SUM(G36:G56)</f>
        <v>#REF!</v>
      </c>
      <c r="H35" s="38"/>
      <c r="I35" s="36"/>
      <c r="J35" s="37"/>
      <c r="K35" s="38"/>
      <c r="L35" s="36"/>
      <c r="M35" s="37"/>
      <c r="N35" s="62"/>
      <c r="O35" s="61"/>
      <c r="P35" s="37"/>
      <c r="Q35" s="38"/>
      <c r="R35" s="36"/>
      <c r="S35" s="37"/>
      <c r="T35" s="39"/>
      <c r="U35" s="19"/>
      <c r="V35" s="19"/>
      <c r="W35" s="19"/>
    </row>
    <row r="36" spans="1:23" ht="18.95" customHeight="1">
      <c r="A36" s="26" t="s">
        <v>12</v>
      </c>
      <c r="B36" s="67" t="e">
        <f>$E36+$H36+K36</f>
        <v>#REF!</v>
      </c>
      <c r="C36" s="63" t="s">
        <v>23</v>
      </c>
      <c r="D36" s="44" t="e">
        <f>$G36+$J36+M36</f>
        <v>#REF!</v>
      </c>
      <c r="E36" s="40" t="e">
        <f>#REF!</f>
        <v>#REF!</v>
      </c>
      <c r="F36" s="41" t="s">
        <v>23</v>
      </c>
      <c r="G36" s="42" t="e">
        <f>#REF!</f>
        <v>#REF!</v>
      </c>
      <c r="H36" s="43"/>
      <c r="I36" s="41"/>
      <c r="J36" s="42"/>
      <c r="K36" s="43"/>
      <c r="L36" s="41"/>
      <c r="M36" s="49"/>
      <c r="N36" s="64"/>
      <c r="O36" s="63"/>
      <c r="P36" s="65"/>
      <c r="Q36" s="66"/>
      <c r="R36" s="41"/>
      <c r="S36" s="47"/>
      <c r="T36" s="48"/>
      <c r="U36" s="19"/>
      <c r="V36" s="19"/>
      <c r="W36" s="19"/>
    </row>
    <row r="37" spans="1:23" ht="18.95" customHeight="1">
      <c r="A37" s="27" t="s">
        <v>13</v>
      </c>
      <c r="B37" s="68" t="e">
        <f>$E37+$H37+K37</f>
        <v>#REF!</v>
      </c>
      <c r="C37" s="51" t="s">
        <v>23</v>
      </c>
      <c r="D37" s="49" t="e">
        <f>$G37+$J37+M37</f>
        <v>#REF!</v>
      </c>
      <c r="E37" s="40" t="e">
        <f>#REF!</f>
        <v>#REF!</v>
      </c>
      <c r="F37" s="41" t="s">
        <v>23</v>
      </c>
      <c r="G37" s="42" t="e">
        <f>#REF!</f>
        <v>#REF!</v>
      </c>
      <c r="H37" s="43"/>
      <c r="I37" s="41"/>
      <c r="J37" s="42"/>
      <c r="K37" s="43"/>
      <c r="L37" s="41"/>
      <c r="M37" s="49"/>
      <c r="N37" s="50"/>
      <c r="O37" s="41"/>
      <c r="P37" s="65"/>
      <c r="Q37" s="43"/>
      <c r="R37" s="41"/>
      <c r="S37" s="47"/>
      <c r="T37" s="48"/>
      <c r="U37" s="19"/>
      <c r="V37" s="19"/>
      <c r="W37" s="19"/>
    </row>
    <row r="38" spans="1:23" ht="18.95" customHeight="1">
      <c r="A38" s="27" t="s">
        <v>42</v>
      </c>
      <c r="B38" s="68" t="e">
        <f t="shared" ref="B38:B56" si="4">$E38+$H38+K38</f>
        <v>#REF!</v>
      </c>
      <c r="C38" s="51" t="s">
        <v>23</v>
      </c>
      <c r="D38" s="49" t="e">
        <f t="shared" ref="D38:D56" si="5">$G38+$J38+M38</f>
        <v>#REF!</v>
      </c>
      <c r="E38" s="40" t="e">
        <f>#REF!</f>
        <v>#REF!</v>
      </c>
      <c r="F38" s="41" t="s">
        <v>23</v>
      </c>
      <c r="G38" s="42" t="e">
        <f>#REF!</f>
        <v>#REF!</v>
      </c>
      <c r="H38" s="43"/>
      <c r="I38" s="41"/>
      <c r="J38" s="42"/>
      <c r="K38" s="43"/>
      <c r="L38" s="41"/>
      <c r="M38" s="49"/>
      <c r="N38" s="50"/>
      <c r="O38" s="41"/>
      <c r="P38" s="65"/>
      <c r="Q38" s="43"/>
      <c r="R38" s="41"/>
      <c r="S38" s="47"/>
      <c r="T38" s="48"/>
      <c r="U38" s="19"/>
      <c r="V38" s="19"/>
      <c r="W38" s="19"/>
    </row>
    <row r="39" spans="1:23" ht="18.95" customHeight="1">
      <c r="A39" s="27" t="s">
        <v>43</v>
      </c>
      <c r="B39" s="68" t="e">
        <f t="shared" si="4"/>
        <v>#REF!</v>
      </c>
      <c r="C39" s="51" t="s">
        <v>23</v>
      </c>
      <c r="D39" s="49" t="e">
        <f t="shared" si="5"/>
        <v>#REF!</v>
      </c>
      <c r="E39" s="40" t="e">
        <f>#REF!</f>
        <v>#REF!</v>
      </c>
      <c r="F39" s="41" t="s">
        <v>23</v>
      </c>
      <c r="G39" s="42" t="e">
        <f>#REF!</f>
        <v>#REF!</v>
      </c>
      <c r="H39" s="43"/>
      <c r="I39" s="41"/>
      <c r="J39" s="42"/>
      <c r="K39" s="43"/>
      <c r="L39" s="41"/>
      <c r="M39" s="49"/>
      <c r="N39" s="50"/>
      <c r="O39" s="41"/>
      <c r="P39" s="65"/>
      <c r="Q39" s="43"/>
      <c r="R39" s="41"/>
      <c r="S39" s="47"/>
      <c r="T39" s="48"/>
      <c r="U39" s="19"/>
      <c r="V39" s="19"/>
      <c r="W39" s="19"/>
    </row>
    <row r="40" spans="1:23" ht="18.95" customHeight="1">
      <c r="A40" s="27" t="s">
        <v>44</v>
      </c>
      <c r="B40" s="68" t="e">
        <f t="shared" si="4"/>
        <v>#REF!</v>
      </c>
      <c r="C40" s="51" t="s">
        <v>23</v>
      </c>
      <c r="D40" s="49" t="e">
        <f t="shared" si="5"/>
        <v>#REF!</v>
      </c>
      <c r="E40" s="40" t="e">
        <f>#REF!</f>
        <v>#REF!</v>
      </c>
      <c r="F40" s="41" t="s">
        <v>23</v>
      </c>
      <c r="G40" s="42" t="e">
        <f>#REF!</f>
        <v>#REF!</v>
      </c>
      <c r="H40" s="43"/>
      <c r="I40" s="41"/>
      <c r="J40" s="42"/>
      <c r="K40" s="43"/>
      <c r="L40" s="41"/>
      <c r="M40" s="49"/>
      <c r="N40" s="50"/>
      <c r="O40" s="41"/>
      <c r="P40" s="65"/>
      <c r="Q40" s="43"/>
      <c r="R40" s="41"/>
      <c r="S40" s="47"/>
      <c r="T40" s="48"/>
      <c r="U40" s="19"/>
      <c r="V40" s="19"/>
      <c r="W40" s="19"/>
    </row>
    <row r="41" spans="1:23" ht="18.95" customHeight="1">
      <c r="A41" s="27" t="s">
        <v>14</v>
      </c>
      <c r="B41" s="68" t="e">
        <f t="shared" si="4"/>
        <v>#REF!</v>
      </c>
      <c r="C41" s="51" t="s">
        <v>23</v>
      </c>
      <c r="D41" s="49" t="e">
        <f t="shared" si="5"/>
        <v>#REF!</v>
      </c>
      <c r="E41" s="40" t="e">
        <f>#REF!</f>
        <v>#REF!</v>
      </c>
      <c r="F41" s="41" t="s">
        <v>23</v>
      </c>
      <c r="G41" s="42" t="e">
        <f>#REF!</f>
        <v>#REF!</v>
      </c>
      <c r="H41" s="43"/>
      <c r="I41" s="41"/>
      <c r="J41" s="42"/>
      <c r="K41" s="43"/>
      <c r="L41" s="41"/>
      <c r="M41" s="49"/>
      <c r="N41" s="50"/>
      <c r="O41" s="41"/>
      <c r="P41" s="65"/>
      <c r="Q41" s="43"/>
      <c r="R41" s="41"/>
      <c r="S41" s="47"/>
      <c r="T41" s="48"/>
      <c r="U41" s="19"/>
      <c r="V41" s="19"/>
      <c r="W41" s="19"/>
    </row>
    <row r="42" spans="1:23" ht="18.95" customHeight="1">
      <c r="A42" s="27" t="s">
        <v>15</v>
      </c>
      <c r="B42" s="68" t="e">
        <f t="shared" si="4"/>
        <v>#REF!</v>
      </c>
      <c r="C42" s="51" t="s">
        <v>23</v>
      </c>
      <c r="D42" s="49" t="e">
        <f t="shared" si="5"/>
        <v>#REF!</v>
      </c>
      <c r="E42" s="40" t="e">
        <f>#REF!</f>
        <v>#REF!</v>
      </c>
      <c r="F42" s="41" t="s">
        <v>23</v>
      </c>
      <c r="G42" s="42" t="e">
        <f>#REF!</f>
        <v>#REF!</v>
      </c>
      <c r="H42" s="43"/>
      <c r="I42" s="41"/>
      <c r="J42" s="42"/>
      <c r="K42" s="43"/>
      <c r="L42" s="41"/>
      <c r="M42" s="49"/>
      <c r="N42" s="50"/>
      <c r="O42" s="41"/>
      <c r="P42" s="65"/>
      <c r="Q42" s="43"/>
      <c r="R42" s="41"/>
      <c r="S42" s="47"/>
      <c r="T42" s="48"/>
      <c r="U42" s="19"/>
      <c r="V42" s="19"/>
      <c r="W42" s="19"/>
    </row>
    <row r="43" spans="1:23" ht="18.95" customHeight="1">
      <c r="A43" s="27" t="s">
        <v>16</v>
      </c>
      <c r="B43" s="68" t="e">
        <f t="shared" si="4"/>
        <v>#REF!</v>
      </c>
      <c r="C43" s="51" t="s">
        <v>23</v>
      </c>
      <c r="D43" s="49" t="e">
        <f t="shared" si="5"/>
        <v>#REF!</v>
      </c>
      <c r="E43" s="40" t="e">
        <f>#REF!</f>
        <v>#REF!</v>
      </c>
      <c r="F43" s="41" t="s">
        <v>23</v>
      </c>
      <c r="G43" s="42" t="e">
        <f>#REF!</f>
        <v>#REF!</v>
      </c>
      <c r="H43" s="43"/>
      <c r="I43" s="41"/>
      <c r="J43" s="42"/>
      <c r="K43" s="43"/>
      <c r="L43" s="41"/>
      <c r="M43" s="49"/>
      <c r="N43" s="50"/>
      <c r="O43" s="41"/>
      <c r="P43" s="65"/>
      <c r="Q43" s="43"/>
      <c r="R43" s="41"/>
      <c r="S43" s="47"/>
      <c r="T43" s="48"/>
      <c r="U43" s="19"/>
      <c r="V43" s="19"/>
      <c r="W43" s="19"/>
    </row>
    <row r="44" spans="1:23" ht="18.95" customHeight="1">
      <c r="A44" s="27" t="s">
        <v>45</v>
      </c>
      <c r="B44" s="68" t="e">
        <f t="shared" si="4"/>
        <v>#REF!</v>
      </c>
      <c r="C44" s="51" t="s">
        <v>23</v>
      </c>
      <c r="D44" s="49" t="e">
        <f t="shared" si="5"/>
        <v>#REF!</v>
      </c>
      <c r="E44" s="40" t="e">
        <f>#REF!</f>
        <v>#REF!</v>
      </c>
      <c r="F44" s="41" t="s">
        <v>23</v>
      </c>
      <c r="G44" s="42" t="e">
        <f>#REF!</f>
        <v>#REF!</v>
      </c>
      <c r="H44" s="43"/>
      <c r="I44" s="41"/>
      <c r="J44" s="42"/>
      <c r="K44" s="43"/>
      <c r="L44" s="41"/>
      <c r="M44" s="49"/>
      <c r="N44" s="50"/>
      <c r="O44" s="41"/>
      <c r="P44" s="65"/>
      <c r="Q44" s="43"/>
      <c r="R44" s="41"/>
      <c r="S44" s="47"/>
      <c r="T44" s="48"/>
      <c r="U44" s="19"/>
      <c r="V44" s="19"/>
      <c r="W44" s="19"/>
    </row>
    <row r="45" spans="1:23" ht="18.95" customHeight="1">
      <c r="A45" s="27" t="s">
        <v>17</v>
      </c>
      <c r="B45" s="68" t="e">
        <f t="shared" si="4"/>
        <v>#REF!</v>
      </c>
      <c r="C45" s="51" t="s">
        <v>23</v>
      </c>
      <c r="D45" s="49" t="e">
        <f t="shared" si="5"/>
        <v>#REF!</v>
      </c>
      <c r="E45" s="40" t="e">
        <f>#REF!</f>
        <v>#REF!</v>
      </c>
      <c r="F45" s="41" t="s">
        <v>23</v>
      </c>
      <c r="G45" s="42" t="e">
        <f>#REF!</f>
        <v>#REF!</v>
      </c>
      <c r="H45" s="43"/>
      <c r="I45" s="41"/>
      <c r="J45" s="42"/>
      <c r="K45" s="43"/>
      <c r="L45" s="41"/>
      <c r="M45" s="49"/>
      <c r="N45" s="50"/>
      <c r="O45" s="41"/>
      <c r="P45" s="65"/>
      <c r="Q45" s="43"/>
      <c r="R45" s="41"/>
      <c r="S45" s="47"/>
      <c r="T45" s="48"/>
      <c r="U45" s="19"/>
      <c r="V45" s="19"/>
      <c r="W45" s="19"/>
    </row>
    <row r="46" spans="1:23" ht="18.95" customHeight="1">
      <c r="A46" s="27" t="s">
        <v>46</v>
      </c>
      <c r="B46" s="68" t="e">
        <f t="shared" si="4"/>
        <v>#REF!</v>
      </c>
      <c r="C46" s="51" t="s">
        <v>23</v>
      </c>
      <c r="D46" s="49" t="e">
        <f t="shared" si="5"/>
        <v>#REF!</v>
      </c>
      <c r="E46" s="40" t="e">
        <f>#REF!</f>
        <v>#REF!</v>
      </c>
      <c r="F46" s="41" t="s">
        <v>23</v>
      </c>
      <c r="G46" s="42" t="e">
        <f>#REF!</f>
        <v>#REF!</v>
      </c>
      <c r="H46" s="43"/>
      <c r="I46" s="41"/>
      <c r="J46" s="42"/>
      <c r="K46" s="43"/>
      <c r="L46" s="41"/>
      <c r="M46" s="49"/>
      <c r="N46" s="50"/>
      <c r="O46" s="41"/>
      <c r="P46" s="65"/>
      <c r="Q46" s="43"/>
      <c r="R46" s="41"/>
      <c r="S46" s="47"/>
      <c r="T46" s="48"/>
      <c r="U46" s="19"/>
      <c r="V46" s="19"/>
      <c r="W46" s="19"/>
    </row>
    <row r="47" spans="1:23" ht="18.95" customHeight="1">
      <c r="A47" s="27" t="s">
        <v>18</v>
      </c>
      <c r="B47" s="68" t="e">
        <f t="shared" si="4"/>
        <v>#REF!</v>
      </c>
      <c r="C47" s="51" t="s">
        <v>23</v>
      </c>
      <c r="D47" s="49" t="e">
        <f t="shared" si="5"/>
        <v>#REF!</v>
      </c>
      <c r="E47" s="40" t="e">
        <f>#REF!</f>
        <v>#REF!</v>
      </c>
      <c r="F47" s="41" t="s">
        <v>23</v>
      </c>
      <c r="G47" s="42" t="e">
        <f>#REF!</f>
        <v>#REF!</v>
      </c>
      <c r="H47" s="43"/>
      <c r="I47" s="41"/>
      <c r="J47" s="42"/>
      <c r="K47" s="43"/>
      <c r="L47" s="41"/>
      <c r="M47" s="49"/>
      <c r="N47" s="50"/>
      <c r="O47" s="41"/>
      <c r="P47" s="65"/>
      <c r="Q47" s="43"/>
      <c r="R47" s="41"/>
      <c r="S47" s="47"/>
      <c r="T47" s="48"/>
      <c r="U47" s="19"/>
      <c r="V47" s="19"/>
      <c r="W47" s="19"/>
    </row>
    <row r="48" spans="1:23" ht="18.95" customHeight="1">
      <c r="A48" s="27" t="s">
        <v>49</v>
      </c>
      <c r="B48" s="68" t="e">
        <f t="shared" si="4"/>
        <v>#REF!</v>
      </c>
      <c r="C48" s="51" t="s">
        <v>23</v>
      </c>
      <c r="D48" s="49" t="e">
        <f t="shared" si="5"/>
        <v>#REF!</v>
      </c>
      <c r="E48" s="40" t="e">
        <f>#REF!</f>
        <v>#REF!</v>
      </c>
      <c r="F48" s="41" t="s">
        <v>23</v>
      </c>
      <c r="G48" s="42" t="e">
        <f>#REF!</f>
        <v>#REF!</v>
      </c>
      <c r="H48" s="43"/>
      <c r="I48" s="41"/>
      <c r="J48" s="42"/>
      <c r="K48" s="43"/>
      <c r="L48" s="41"/>
      <c r="M48" s="49"/>
      <c r="N48" s="50"/>
      <c r="O48" s="41"/>
      <c r="P48" s="65"/>
      <c r="Q48" s="43"/>
      <c r="R48" s="41"/>
      <c r="S48" s="47"/>
      <c r="T48" s="48"/>
      <c r="U48" s="19"/>
      <c r="V48" s="19"/>
      <c r="W48" s="19"/>
    </row>
    <row r="49" spans="1:23" ht="18.95" customHeight="1">
      <c r="A49" s="27" t="s">
        <v>19</v>
      </c>
      <c r="B49" s="68" t="e">
        <f t="shared" si="4"/>
        <v>#REF!</v>
      </c>
      <c r="C49" s="51" t="s">
        <v>23</v>
      </c>
      <c r="D49" s="49" t="e">
        <f t="shared" si="5"/>
        <v>#REF!</v>
      </c>
      <c r="E49" s="40" t="e">
        <f>#REF!</f>
        <v>#REF!</v>
      </c>
      <c r="F49" s="41" t="s">
        <v>23</v>
      </c>
      <c r="G49" s="42" t="e">
        <f>#REF!</f>
        <v>#REF!</v>
      </c>
      <c r="H49" s="43"/>
      <c r="I49" s="41"/>
      <c r="J49" s="42"/>
      <c r="K49" s="43"/>
      <c r="L49" s="41"/>
      <c r="M49" s="49"/>
      <c r="N49" s="50"/>
      <c r="O49" s="41"/>
      <c r="P49" s="65"/>
      <c r="Q49" s="43"/>
      <c r="R49" s="41"/>
      <c r="S49" s="47"/>
      <c r="T49" s="48"/>
      <c r="U49" s="19"/>
      <c r="V49" s="19"/>
      <c r="W49" s="19"/>
    </row>
    <row r="50" spans="1:23" ht="18.95" customHeight="1">
      <c r="A50" s="27" t="s">
        <v>31</v>
      </c>
      <c r="B50" s="68" t="e">
        <f t="shared" si="4"/>
        <v>#REF!</v>
      </c>
      <c r="C50" s="51" t="s">
        <v>23</v>
      </c>
      <c r="D50" s="49" t="e">
        <f t="shared" si="5"/>
        <v>#REF!</v>
      </c>
      <c r="E50" s="40" t="e">
        <f>#REF!</f>
        <v>#REF!</v>
      </c>
      <c r="F50" s="41" t="s">
        <v>23</v>
      </c>
      <c r="G50" s="42" t="e">
        <f>#REF!</f>
        <v>#REF!</v>
      </c>
      <c r="H50" s="43"/>
      <c r="I50" s="41"/>
      <c r="J50" s="42"/>
      <c r="K50" s="43"/>
      <c r="L50" s="41"/>
      <c r="M50" s="49"/>
      <c r="N50" s="50"/>
      <c r="O50" s="41"/>
      <c r="P50" s="65"/>
      <c r="Q50" s="43"/>
      <c r="R50" s="41"/>
      <c r="S50" s="47"/>
      <c r="T50" s="48"/>
      <c r="U50" s="19"/>
      <c r="V50" s="19"/>
      <c r="W50" s="19"/>
    </row>
    <row r="51" spans="1:23" ht="18.95" customHeight="1">
      <c r="A51" s="27" t="s">
        <v>20</v>
      </c>
      <c r="B51" s="68" t="e">
        <f t="shared" si="4"/>
        <v>#REF!</v>
      </c>
      <c r="C51" s="51" t="s">
        <v>23</v>
      </c>
      <c r="D51" s="49" t="e">
        <f t="shared" si="5"/>
        <v>#REF!</v>
      </c>
      <c r="E51" s="40" t="e">
        <f>#REF!</f>
        <v>#REF!</v>
      </c>
      <c r="F51" s="41" t="s">
        <v>23</v>
      </c>
      <c r="G51" s="42" t="e">
        <f>#REF!</f>
        <v>#REF!</v>
      </c>
      <c r="H51" s="43"/>
      <c r="I51" s="41"/>
      <c r="J51" s="42"/>
      <c r="K51" s="43"/>
      <c r="L51" s="41"/>
      <c r="M51" s="49"/>
      <c r="N51" s="50"/>
      <c r="O51" s="41"/>
      <c r="P51" s="65"/>
      <c r="Q51" s="43"/>
      <c r="R51" s="41"/>
      <c r="S51" s="47"/>
      <c r="T51" s="48"/>
      <c r="U51" s="19"/>
      <c r="V51" s="19"/>
      <c r="W51" s="19"/>
    </row>
    <row r="52" spans="1:23" ht="18.95" customHeight="1">
      <c r="A52" s="27" t="s">
        <v>21</v>
      </c>
      <c r="B52" s="68" t="e">
        <f t="shared" si="4"/>
        <v>#REF!</v>
      </c>
      <c r="C52" s="51" t="s">
        <v>23</v>
      </c>
      <c r="D52" s="49" t="e">
        <f t="shared" si="5"/>
        <v>#REF!</v>
      </c>
      <c r="E52" s="40" t="e">
        <f>#REF!</f>
        <v>#REF!</v>
      </c>
      <c r="F52" s="41" t="s">
        <v>23</v>
      </c>
      <c r="G52" s="42" t="e">
        <f>#REF!</f>
        <v>#REF!</v>
      </c>
      <c r="H52" s="43"/>
      <c r="I52" s="41"/>
      <c r="J52" s="42"/>
      <c r="K52" s="43"/>
      <c r="L52" s="41"/>
      <c r="M52" s="49"/>
      <c r="N52" s="50"/>
      <c r="O52" s="41"/>
      <c r="P52" s="65"/>
      <c r="Q52" s="43"/>
      <c r="R52" s="41"/>
      <c r="S52" s="47"/>
      <c r="T52" s="48"/>
      <c r="U52" s="19"/>
      <c r="V52" s="19"/>
      <c r="W52" s="19"/>
    </row>
    <row r="53" spans="1:23" ht="18.95" customHeight="1">
      <c r="A53" s="28" t="s">
        <v>32</v>
      </c>
      <c r="B53" s="68" t="e">
        <f t="shared" si="4"/>
        <v>#REF!</v>
      </c>
      <c r="C53" s="51" t="s">
        <v>23</v>
      </c>
      <c r="D53" s="49" t="e">
        <f t="shared" si="5"/>
        <v>#REF!</v>
      </c>
      <c r="E53" s="40" t="e">
        <f>#REF!</f>
        <v>#REF!</v>
      </c>
      <c r="F53" s="41" t="s">
        <v>23</v>
      </c>
      <c r="G53" s="42" t="e">
        <f>#REF!</f>
        <v>#REF!</v>
      </c>
      <c r="H53" s="43"/>
      <c r="I53" s="41"/>
      <c r="J53" s="42"/>
      <c r="K53" s="43"/>
      <c r="L53" s="41"/>
      <c r="M53" s="49"/>
      <c r="N53" s="50"/>
      <c r="O53" s="41"/>
      <c r="P53" s="65"/>
      <c r="Q53" s="43"/>
      <c r="R53" s="41"/>
      <c r="S53" s="47"/>
      <c r="T53" s="48"/>
      <c r="U53" s="19"/>
      <c r="V53" s="19"/>
      <c r="W53" s="19"/>
    </row>
    <row r="54" spans="1:23" ht="18.95" customHeight="1">
      <c r="A54" s="28" t="s">
        <v>22</v>
      </c>
      <c r="B54" s="68" t="e">
        <f t="shared" si="4"/>
        <v>#REF!</v>
      </c>
      <c r="C54" s="51" t="s">
        <v>23</v>
      </c>
      <c r="D54" s="49" t="e">
        <f t="shared" si="5"/>
        <v>#REF!</v>
      </c>
      <c r="E54" s="40" t="e">
        <f>#REF!</f>
        <v>#REF!</v>
      </c>
      <c r="F54" s="41" t="s">
        <v>23</v>
      </c>
      <c r="G54" s="42" t="e">
        <f>#REF!</f>
        <v>#REF!</v>
      </c>
      <c r="H54" s="43"/>
      <c r="I54" s="41"/>
      <c r="J54" s="42"/>
      <c r="K54" s="43"/>
      <c r="L54" s="41"/>
      <c r="M54" s="49"/>
      <c r="N54" s="50"/>
      <c r="O54" s="41"/>
      <c r="P54" s="65"/>
      <c r="Q54" s="43"/>
      <c r="R54" s="41"/>
      <c r="S54" s="47"/>
      <c r="T54" s="48"/>
      <c r="U54" s="19"/>
      <c r="V54" s="19"/>
      <c r="W54" s="19"/>
    </row>
    <row r="55" spans="1:23" s="10" customFormat="1" ht="18.95" customHeight="1">
      <c r="A55" s="27" t="s">
        <v>52</v>
      </c>
      <c r="B55" s="68" t="e">
        <f t="shared" si="4"/>
        <v>#REF!</v>
      </c>
      <c r="C55" s="51" t="s">
        <v>23</v>
      </c>
      <c r="D55" s="49" t="e">
        <f t="shared" si="5"/>
        <v>#REF!</v>
      </c>
      <c r="E55" s="40" t="e">
        <f>#REF!</f>
        <v>#REF!</v>
      </c>
      <c r="F55" s="41" t="s">
        <v>23</v>
      </c>
      <c r="G55" s="42" t="e">
        <f>#REF!</f>
        <v>#REF!</v>
      </c>
      <c r="H55" s="43"/>
      <c r="I55" s="41"/>
      <c r="J55" s="42"/>
      <c r="K55" s="52"/>
      <c r="L55" s="51"/>
      <c r="M55" s="52"/>
      <c r="N55" s="50"/>
      <c r="O55" s="51"/>
      <c r="P55" s="49"/>
      <c r="Q55" s="52"/>
      <c r="R55" s="51"/>
      <c r="S55" s="53"/>
      <c r="T55" s="54"/>
      <c r="U55" s="29"/>
      <c r="V55" s="29"/>
      <c r="W55" s="29"/>
    </row>
    <row r="56" spans="1:23" s="10" customFormat="1" ht="18.95" customHeight="1">
      <c r="A56" s="30" t="s">
        <v>33</v>
      </c>
      <c r="B56" s="69" t="e">
        <f t="shared" si="4"/>
        <v>#REF!</v>
      </c>
      <c r="C56" s="56" t="s">
        <v>23</v>
      </c>
      <c r="D56" s="57" t="e">
        <f t="shared" si="5"/>
        <v>#REF!</v>
      </c>
      <c r="E56" s="55" t="e">
        <f>#REF!</f>
        <v>#REF!</v>
      </c>
      <c r="F56" s="56" t="s">
        <v>23</v>
      </c>
      <c r="G56" s="57" t="e">
        <f>#REF!</f>
        <v>#REF!</v>
      </c>
      <c r="H56" s="58"/>
      <c r="I56" s="56"/>
      <c r="J56" s="57"/>
      <c r="K56" s="55"/>
      <c r="L56" s="56"/>
      <c r="M56" s="57"/>
      <c r="N56" s="58"/>
      <c r="O56" s="56"/>
      <c r="P56" s="57"/>
      <c r="Q56" s="55"/>
      <c r="R56" s="56"/>
      <c r="S56" s="59"/>
      <c r="T56" s="60"/>
      <c r="U56" s="29"/>
      <c r="V56" s="29"/>
      <c r="W56" s="29"/>
    </row>
    <row r="57" spans="1:23" s="10" customFormat="1" ht="26.1" customHeight="1">
      <c r="A57" s="121" t="s">
        <v>47</v>
      </c>
      <c r="B57" s="121"/>
      <c r="C57" s="121"/>
      <c r="D57" s="121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Q57" s="121"/>
      <c r="R57" s="121"/>
      <c r="S57" s="121"/>
      <c r="T57" s="121"/>
      <c r="U57" s="29"/>
      <c r="V57" s="29"/>
      <c r="W57" s="29"/>
    </row>
    <row r="58" spans="1:23" s="10" customFormat="1" ht="18.95" customHeight="1">
      <c r="A58" s="71" t="e">
        <f>A30</f>
        <v>#REF!</v>
      </c>
      <c r="B58" s="72"/>
      <c r="C58" s="32"/>
      <c r="D58" s="32"/>
      <c r="E58" s="72"/>
      <c r="F58" s="32"/>
      <c r="G58" s="32"/>
      <c r="H58" s="7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73" t="s">
        <v>35</v>
      </c>
      <c r="U58" s="29"/>
      <c r="V58" s="29"/>
      <c r="W58" s="29"/>
    </row>
    <row r="59" spans="1:23" s="10" customFormat="1" ht="18.95" customHeight="1">
      <c r="A59" s="118" t="s">
        <v>11</v>
      </c>
      <c r="B59" s="115" t="s">
        <v>53</v>
      </c>
      <c r="C59" s="116"/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7"/>
      <c r="T59" s="112" t="s">
        <v>36</v>
      </c>
      <c r="U59" s="29"/>
      <c r="V59" s="29"/>
      <c r="W59" s="29"/>
    </row>
    <row r="60" spans="1:23" s="10" customFormat="1" ht="18.95" customHeight="1">
      <c r="A60" s="119"/>
      <c r="B60" s="107" t="s">
        <v>37</v>
      </c>
      <c r="C60" s="108"/>
      <c r="D60" s="108"/>
      <c r="E60" s="104" t="str">
        <f>+E4</f>
        <v>의 신 면</v>
      </c>
      <c r="F60" s="105"/>
      <c r="G60" s="105"/>
      <c r="H60" s="104" t="str">
        <f>+H4</f>
        <v>의 신 면</v>
      </c>
      <c r="I60" s="105"/>
      <c r="J60" s="105"/>
      <c r="K60" s="104"/>
      <c r="L60" s="105"/>
      <c r="M60" s="106"/>
      <c r="N60" s="104"/>
      <c r="O60" s="105"/>
      <c r="P60" s="106"/>
      <c r="Q60" s="104"/>
      <c r="R60" s="105"/>
      <c r="S60" s="106"/>
      <c r="T60" s="113"/>
      <c r="U60" s="29"/>
      <c r="V60" s="29"/>
      <c r="W60" s="29"/>
    </row>
    <row r="61" spans="1:23" s="10" customFormat="1" ht="18.95" customHeight="1">
      <c r="A61" s="119"/>
      <c r="B61" s="109"/>
      <c r="C61" s="110"/>
      <c r="D61" s="110"/>
      <c r="E61" s="104" t="str">
        <f>+E5</f>
        <v>원 두 1 교</v>
      </c>
      <c r="F61" s="105"/>
      <c r="G61" s="105"/>
      <c r="H61" s="104" t="str">
        <f>+H5</f>
        <v>원 두 2 교</v>
      </c>
      <c r="I61" s="105"/>
      <c r="J61" s="105"/>
      <c r="K61" s="102"/>
      <c r="L61" s="103"/>
      <c r="M61" s="111"/>
      <c r="N61" s="102"/>
      <c r="O61" s="103"/>
      <c r="P61" s="111"/>
      <c r="Q61" s="102"/>
      <c r="R61" s="103"/>
      <c r="S61" s="103"/>
      <c r="T61" s="113"/>
      <c r="U61" s="29"/>
      <c r="V61" s="29"/>
      <c r="W61" s="29"/>
    </row>
    <row r="62" spans="1:23" s="10" customFormat="1" ht="18.95" customHeight="1">
      <c r="A62" s="120"/>
      <c r="B62" s="21" t="s">
        <v>38</v>
      </c>
      <c r="C62" s="61" t="s">
        <v>39</v>
      </c>
      <c r="D62" s="23" t="s">
        <v>40</v>
      </c>
      <c r="E62" s="24" t="s">
        <v>27</v>
      </c>
      <c r="F62" s="61" t="s">
        <v>23</v>
      </c>
      <c r="G62" s="23" t="s">
        <v>24</v>
      </c>
      <c r="H62" s="24" t="s">
        <v>27</v>
      </c>
      <c r="I62" s="61" t="s">
        <v>23</v>
      </c>
      <c r="J62" s="23" t="s">
        <v>24</v>
      </c>
      <c r="K62" s="24"/>
      <c r="L62" s="61"/>
      <c r="M62" s="23"/>
      <c r="N62" s="24"/>
      <c r="O62" s="22"/>
      <c r="P62" s="23"/>
      <c r="Q62" s="24"/>
      <c r="R62" s="22"/>
      <c r="S62" s="23"/>
      <c r="T62" s="114"/>
      <c r="U62" s="29"/>
      <c r="V62" s="29"/>
      <c r="W62" s="29"/>
    </row>
    <row r="63" spans="1:23" s="10" customFormat="1" ht="18.95" customHeight="1">
      <c r="A63" s="25" t="s">
        <v>41</v>
      </c>
      <c r="B63" s="35" t="e">
        <f>$E63+$H63+K63</f>
        <v>#REF!</v>
      </c>
      <c r="C63" s="36" t="s">
        <v>39</v>
      </c>
      <c r="D63" s="37" t="e">
        <f>$G63+$J63+M63</f>
        <v>#REF!</v>
      </c>
      <c r="E63" s="38" t="e">
        <f>SUM(E64:E84)</f>
        <v>#REF!</v>
      </c>
      <c r="F63" s="36" t="s">
        <v>23</v>
      </c>
      <c r="G63" s="37" t="e">
        <f>SUM(G64:G84)</f>
        <v>#REF!</v>
      </c>
      <c r="H63" s="38"/>
      <c r="I63" s="36"/>
      <c r="J63" s="37"/>
      <c r="K63" s="38"/>
      <c r="L63" s="36"/>
      <c r="M63" s="37"/>
      <c r="N63" s="38"/>
      <c r="O63" s="36"/>
      <c r="P63" s="37"/>
      <c r="Q63" s="38"/>
      <c r="R63" s="36"/>
      <c r="S63" s="37"/>
      <c r="T63" s="39"/>
      <c r="U63" s="29"/>
      <c r="V63" s="29"/>
      <c r="W63" s="29"/>
    </row>
    <row r="64" spans="1:23" s="10" customFormat="1" ht="18.95" customHeight="1">
      <c r="A64" s="26" t="s">
        <v>12</v>
      </c>
      <c r="B64" s="67" t="e">
        <f>$E64+$H64+K64</f>
        <v>#REF!</v>
      </c>
      <c r="C64" s="63" t="s">
        <v>23</v>
      </c>
      <c r="D64" s="44" t="e">
        <f>$G64+$J64+M64</f>
        <v>#REF!</v>
      </c>
      <c r="E64" s="40" t="e">
        <f>#REF!</f>
        <v>#REF!</v>
      </c>
      <c r="F64" s="41" t="s">
        <v>23</v>
      </c>
      <c r="G64" s="42" t="e">
        <f>#REF!</f>
        <v>#REF!</v>
      </c>
      <c r="H64" s="43"/>
      <c r="I64" s="41"/>
      <c r="J64" s="45"/>
      <c r="K64" s="43"/>
      <c r="L64" s="41"/>
      <c r="M64" s="45"/>
      <c r="N64" s="43"/>
      <c r="O64" s="41"/>
      <c r="P64" s="45"/>
      <c r="Q64" s="43"/>
      <c r="R64" s="41"/>
      <c r="S64" s="45"/>
      <c r="T64" s="48"/>
      <c r="U64" s="29"/>
      <c r="V64" s="29"/>
      <c r="W64" s="29"/>
    </row>
    <row r="65" spans="1:23" s="10" customFormat="1" ht="18.95" customHeight="1">
      <c r="A65" s="27" t="s">
        <v>13</v>
      </c>
      <c r="B65" s="68" t="e">
        <f>$E65+$H65+K65</f>
        <v>#REF!</v>
      </c>
      <c r="C65" s="51" t="s">
        <v>23</v>
      </c>
      <c r="D65" s="49" t="e">
        <f>$G65+$J65+M65</f>
        <v>#REF!</v>
      </c>
      <c r="E65" s="40" t="e">
        <f>#REF!</f>
        <v>#REF!</v>
      </c>
      <c r="F65" s="41" t="s">
        <v>23</v>
      </c>
      <c r="G65" s="42" t="e">
        <f>#REF!</f>
        <v>#REF!</v>
      </c>
      <c r="H65" s="43"/>
      <c r="I65" s="41"/>
      <c r="J65" s="49"/>
      <c r="K65" s="43"/>
      <c r="L65" s="41"/>
      <c r="M65" s="49"/>
      <c r="N65" s="43"/>
      <c r="O65" s="41"/>
      <c r="P65" s="49"/>
      <c r="Q65" s="43"/>
      <c r="R65" s="41"/>
      <c r="S65" s="49"/>
      <c r="T65" s="48"/>
      <c r="U65" s="29"/>
      <c r="V65" s="29"/>
      <c r="W65" s="29"/>
    </row>
    <row r="66" spans="1:23" s="10" customFormat="1" ht="18.95" customHeight="1">
      <c r="A66" s="27" t="s">
        <v>42</v>
      </c>
      <c r="B66" s="68" t="e">
        <f t="shared" ref="B66:B84" si="6">$E66+$H66+K66</f>
        <v>#REF!</v>
      </c>
      <c r="C66" s="51" t="s">
        <v>23</v>
      </c>
      <c r="D66" s="49" t="e">
        <f t="shared" ref="D66:D84" si="7">$G66+$J66+M66</f>
        <v>#REF!</v>
      </c>
      <c r="E66" s="40" t="e">
        <f>#REF!</f>
        <v>#REF!</v>
      </c>
      <c r="F66" s="41" t="s">
        <v>23</v>
      </c>
      <c r="G66" s="42" t="e">
        <f>#REF!</f>
        <v>#REF!</v>
      </c>
      <c r="H66" s="43"/>
      <c r="I66" s="41"/>
      <c r="J66" s="49"/>
      <c r="K66" s="43"/>
      <c r="L66" s="41"/>
      <c r="M66" s="49"/>
      <c r="N66" s="43"/>
      <c r="O66" s="41"/>
      <c r="P66" s="49"/>
      <c r="Q66" s="43"/>
      <c r="R66" s="41"/>
      <c r="S66" s="49"/>
      <c r="T66" s="48"/>
      <c r="U66" s="29"/>
      <c r="V66" s="29"/>
      <c r="W66" s="29"/>
    </row>
    <row r="67" spans="1:23" s="10" customFormat="1" ht="18.95" customHeight="1">
      <c r="A67" s="27" t="s">
        <v>43</v>
      </c>
      <c r="B67" s="68" t="e">
        <f t="shared" si="6"/>
        <v>#REF!</v>
      </c>
      <c r="C67" s="51" t="s">
        <v>23</v>
      </c>
      <c r="D67" s="49" t="e">
        <f t="shared" si="7"/>
        <v>#REF!</v>
      </c>
      <c r="E67" s="40" t="e">
        <f>#REF!</f>
        <v>#REF!</v>
      </c>
      <c r="F67" s="41" t="s">
        <v>23</v>
      </c>
      <c r="G67" s="42" t="e">
        <f>#REF!</f>
        <v>#REF!</v>
      </c>
      <c r="H67" s="43"/>
      <c r="I67" s="41"/>
      <c r="J67" s="49"/>
      <c r="K67" s="43"/>
      <c r="L67" s="41"/>
      <c r="M67" s="49"/>
      <c r="N67" s="43"/>
      <c r="O67" s="41"/>
      <c r="P67" s="49"/>
      <c r="Q67" s="43"/>
      <c r="R67" s="41"/>
      <c r="S67" s="49"/>
      <c r="T67" s="48"/>
      <c r="U67" s="29"/>
      <c r="V67" s="29"/>
      <c r="W67" s="29"/>
    </row>
    <row r="68" spans="1:23" s="10" customFormat="1" ht="18.95" customHeight="1">
      <c r="A68" s="27" t="s">
        <v>44</v>
      </c>
      <c r="B68" s="68" t="e">
        <f t="shared" si="6"/>
        <v>#REF!</v>
      </c>
      <c r="C68" s="51" t="s">
        <v>23</v>
      </c>
      <c r="D68" s="49" t="e">
        <f t="shared" si="7"/>
        <v>#REF!</v>
      </c>
      <c r="E68" s="40" t="e">
        <f>#REF!</f>
        <v>#REF!</v>
      </c>
      <c r="F68" s="41" t="s">
        <v>23</v>
      </c>
      <c r="G68" s="42" t="e">
        <f>#REF!</f>
        <v>#REF!</v>
      </c>
      <c r="H68" s="43"/>
      <c r="I68" s="41"/>
      <c r="J68" s="49"/>
      <c r="K68" s="43"/>
      <c r="L68" s="41"/>
      <c r="M68" s="49"/>
      <c r="N68" s="43"/>
      <c r="O68" s="41"/>
      <c r="P68" s="49"/>
      <c r="Q68" s="43"/>
      <c r="R68" s="41"/>
      <c r="S68" s="49"/>
      <c r="T68" s="48"/>
      <c r="U68" s="29"/>
      <c r="V68" s="29"/>
      <c r="W68" s="29"/>
    </row>
    <row r="69" spans="1:23" s="10" customFormat="1" ht="18.95" customHeight="1">
      <c r="A69" s="27" t="s">
        <v>14</v>
      </c>
      <c r="B69" s="68" t="e">
        <f t="shared" si="6"/>
        <v>#REF!</v>
      </c>
      <c r="C69" s="51" t="s">
        <v>23</v>
      </c>
      <c r="D69" s="49" t="e">
        <f t="shared" si="7"/>
        <v>#REF!</v>
      </c>
      <c r="E69" s="40" t="e">
        <f>#REF!</f>
        <v>#REF!</v>
      </c>
      <c r="F69" s="41" t="s">
        <v>23</v>
      </c>
      <c r="G69" s="42" t="e">
        <f>#REF!</f>
        <v>#REF!</v>
      </c>
      <c r="H69" s="43"/>
      <c r="I69" s="41"/>
      <c r="J69" s="49"/>
      <c r="K69" s="43"/>
      <c r="L69" s="41"/>
      <c r="M69" s="49"/>
      <c r="N69" s="43"/>
      <c r="O69" s="41"/>
      <c r="P69" s="49"/>
      <c r="Q69" s="43"/>
      <c r="R69" s="41"/>
      <c r="S69" s="49"/>
      <c r="T69" s="48"/>
      <c r="U69" s="29"/>
      <c r="V69" s="29"/>
      <c r="W69" s="29"/>
    </row>
    <row r="70" spans="1:23" s="10" customFormat="1" ht="18.95" customHeight="1">
      <c r="A70" s="27" t="s">
        <v>15</v>
      </c>
      <c r="B70" s="68" t="e">
        <f t="shared" si="6"/>
        <v>#REF!</v>
      </c>
      <c r="C70" s="51" t="s">
        <v>23</v>
      </c>
      <c r="D70" s="49" t="e">
        <f t="shared" si="7"/>
        <v>#REF!</v>
      </c>
      <c r="E70" s="40" t="e">
        <f>#REF!</f>
        <v>#REF!</v>
      </c>
      <c r="F70" s="41" t="s">
        <v>23</v>
      </c>
      <c r="G70" s="42" t="e">
        <f>#REF!</f>
        <v>#REF!</v>
      </c>
      <c r="H70" s="43"/>
      <c r="I70" s="41"/>
      <c r="J70" s="49"/>
      <c r="K70" s="43"/>
      <c r="L70" s="41"/>
      <c r="M70" s="49"/>
      <c r="N70" s="43"/>
      <c r="O70" s="41"/>
      <c r="P70" s="49"/>
      <c r="Q70" s="43"/>
      <c r="R70" s="41"/>
      <c r="S70" s="49"/>
      <c r="T70" s="48"/>
      <c r="U70" s="29"/>
      <c r="V70" s="29"/>
      <c r="W70" s="29"/>
    </row>
    <row r="71" spans="1:23" s="10" customFormat="1" ht="18.95" customHeight="1">
      <c r="A71" s="27" t="s">
        <v>16</v>
      </c>
      <c r="B71" s="68" t="e">
        <f t="shared" si="6"/>
        <v>#REF!</v>
      </c>
      <c r="C71" s="51" t="s">
        <v>23</v>
      </c>
      <c r="D71" s="49" t="e">
        <f t="shared" si="7"/>
        <v>#REF!</v>
      </c>
      <c r="E71" s="40" t="e">
        <f>#REF!</f>
        <v>#REF!</v>
      </c>
      <c r="F71" s="41" t="s">
        <v>23</v>
      </c>
      <c r="G71" s="42" t="e">
        <f>#REF!</f>
        <v>#REF!</v>
      </c>
      <c r="H71" s="43"/>
      <c r="I71" s="41"/>
      <c r="J71" s="49"/>
      <c r="K71" s="43"/>
      <c r="L71" s="41"/>
      <c r="M71" s="49"/>
      <c r="N71" s="43"/>
      <c r="O71" s="41"/>
      <c r="P71" s="49"/>
      <c r="Q71" s="43"/>
      <c r="R71" s="41"/>
      <c r="S71" s="49"/>
      <c r="T71" s="48"/>
      <c r="U71" s="29"/>
      <c r="V71" s="29"/>
      <c r="W71" s="29"/>
    </row>
    <row r="72" spans="1:23" s="10" customFormat="1" ht="18.95" customHeight="1">
      <c r="A72" s="27" t="s">
        <v>45</v>
      </c>
      <c r="B72" s="68" t="e">
        <f t="shared" si="6"/>
        <v>#REF!</v>
      </c>
      <c r="C72" s="51" t="s">
        <v>23</v>
      </c>
      <c r="D72" s="49" t="e">
        <f t="shared" si="7"/>
        <v>#REF!</v>
      </c>
      <c r="E72" s="40" t="e">
        <f>#REF!</f>
        <v>#REF!</v>
      </c>
      <c r="F72" s="41" t="s">
        <v>23</v>
      </c>
      <c r="G72" s="42" t="e">
        <f>#REF!</f>
        <v>#REF!</v>
      </c>
      <c r="H72" s="43"/>
      <c r="I72" s="41"/>
      <c r="J72" s="49"/>
      <c r="K72" s="43"/>
      <c r="L72" s="41"/>
      <c r="M72" s="49"/>
      <c r="N72" s="43"/>
      <c r="O72" s="41"/>
      <c r="P72" s="49"/>
      <c r="Q72" s="43"/>
      <c r="R72" s="41"/>
      <c r="S72" s="49"/>
      <c r="T72" s="48"/>
      <c r="U72" s="29"/>
      <c r="V72" s="29"/>
      <c r="W72" s="29"/>
    </row>
    <row r="73" spans="1:23" s="10" customFormat="1" ht="18.95" customHeight="1">
      <c r="A73" s="27" t="s">
        <v>17</v>
      </c>
      <c r="B73" s="68" t="e">
        <f t="shared" si="6"/>
        <v>#REF!</v>
      </c>
      <c r="C73" s="51" t="s">
        <v>23</v>
      </c>
      <c r="D73" s="49" t="e">
        <f t="shared" si="7"/>
        <v>#REF!</v>
      </c>
      <c r="E73" s="40" t="e">
        <f>#REF!</f>
        <v>#REF!</v>
      </c>
      <c r="F73" s="41" t="s">
        <v>23</v>
      </c>
      <c r="G73" s="42" t="e">
        <f>#REF!</f>
        <v>#REF!</v>
      </c>
      <c r="H73" s="43"/>
      <c r="I73" s="41"/>
      <c r="J73" s="49"/>
      <c r="K73" s="43"/>
      <c r="L73" s="41"/>
      <c r="M73" s="49"/>
      <c r="N73" s="43"/>
      <c r="O73" s="41"/>
      <c r="P73" s="49"/>
      <c r="Q73" s="43"/>
      <c r="R73" s="41"/>
      <c r="S73" s="49"/>
      <c r="T73" s="48"/>
      <c r="U73" s="29"/>
      <c r="V73" s="29"/>
      <c r="W73" s="29"/>
    </row>
    <row r="74" spans="1:23" s="10" customFormat="1" ht="18.95" customHeight="1">
      <c r="A74" s="27" t="s">
        <v>46</v>
      </c>
      <c r="B74" s="68" t="e">
        <f t="shared" si="6"/>
        <v>#REF!</v>
      </c>
      <c r="C74" s="51" t="s">
        <v>23</v>
      </c>
      <c r="D74" s="49" t="e">
        <f t="shared" si="7"/>
        <v>#REF!</v>
      </c>
      <c r="E74" s="40" t="e">
        <f>#REF!</f>
        <v>#REF!</v>
      </c>
      <c r="F74" s="41" t="s">
        <v>23</v>
      </c>
      <c r="G74" s="42" t="e">
        <f>#REF!</f>
        <v>#REF!</v>
      </c>
      <c r="H74" s="43"/>
      <c r="I74" s="41"/>
      <c r="J74" s="49"/>
      <c r="K74" s="43"/>
      <c r="L74" s="41"/>
      <c r="M74" s="49"/>
      <c r="N74" s="43"/>
      <c r="O74" s="41"/>
      <c r="P74" s="49"/>
      <c r="Q74" s="43"/>
      <c r="R74" s="41"/>
      <c r="S74" s="49"/>
      <c r="T74" s="48"/>
      <c r="U74" s="29"/>
      <c r="V74" s="29"/>
      <c r="W74" s="29"/>
    </row>
    <row r="75" spans="1:23" s="10" customFormat="1" ht="18.95" customHeight="1">
      <c r="A75" s="27" t="s">
        <v>18</v>
      </c>
      <c r="B75" s="68" t="e">
        <f t="shared" si="6"/>
        <v>#REF!</v>
      </c>
      <c r="C75" s="51" t="s">
        <v>23</v>
      </c>
      <c r="D75" s="49" t="e">
        <f t="shared" si="7"/>
        <v>#REF!</v>
      </c>
      <c r="E75" s="40" t="e">
        <f>#REF!</f>
        <v>#REF!</v>
      </c>
      <c r="F75" s="41" t="s">
        <v>23</v>
      </c>
      <c r="G75" s="42" t="e">
        <f>#REF!</f>
        <v>#REF!</v>
      </c>
      <c r="H75" s="43"/>
      <c r="I75" s="41"/>
      <c r="J75" s="49"/>
      <c r="K75" s="43"/>
      <c r="L75" s="41"/>
      <c r="M75" s="49"/>
      <c r="N75" s="43"/>
      <c r="O75" s="41"/>
      <c r="P75" s="49"/>
      <c r="Q75" s="43"/>
      <c r="R75" s="41"/>
      <c r="S75" s="49"/>
      <c r="T75" s="48"/>
      <c r="U75" s="29"/>
      <c r="V75" s="29"/>
      <c r="W75" s="29"/>
    </row>
    <row r="76" spans="1:23" s="10" customFormat="1" ht="18.95" customHeight="1">
      <c r="A76" s="27" t="s">
        <v>49</v>
      </c>
      <c r="B76" s="68" t="e">
        <f t="shared" si="6"/>
        <v>#REF!</v>
      </c>
      <c r="C76" s="51" t="s">
        <v>23</v>
      </c>
      <c r="D76" s="49" t="e">
        <f t="shared" si="7"/>
        <v>#REF!</v>
      </c>
      <c r="E76" s="40" t="e">
        <f>#REF!</f>
        <v>#REF!</v>
      </c>
      <c r="F76" s="41" t="s">
        <v>23</v>
      </c>
      <c r="G76" s="42" t="e">
        <f>#REF!</f>
        <v>#REF!</v>
      </c>
      <c r="H76" s="43"/>
      <c r="I76" s="41"/>
      <c r="J76" s="49"/>
      <c r="K76" s="43"/>
      <c r="L76" s="41"/>
      <c r="M76" s="49"/>
      <c r="N76" s="43"/>
      <c r="O76" s="41"/>
      <c r="P76" s="49"/>
      <c r="Q76" s="43"/>
      <c r="R76" s="41"/>
      <c r="S76" s="49"/>
      <c r="T76" s="48"/>
      <c r="U76" s="29"/>
      <c r="V76" s="29"/>
      <c r="W76" s="29"/>
    </row>
    <row r="77" spans="1:23" s="10" customFormat="1" ht="18.95" customHeight="1">
      <c r="A77" s="27" t="s">
        <v>19</v>
      </c>
      <c r="B77" s="68" t="e">
        <f t="shared" si="6"/>
        <v>#REF!</v>
      </c>
      <c r="C77" s="51" t="s">
        <v>23</v>
      </c>
      <c r="D77" s="49" t="e">
        <f t="shared" si="7"/>
        <v>#REF!</v>
      </c>
      <c r="E77" s="40" t="e">
        <f>#REF!</f>
        <v>#REF!</v>
      </c>
      <c r="F77" s="41" t="s">
        <v>23</v>
      </c>
      <c r="G77" s="42" t="e">
        <f>#REF!</f>
        <v>#REF!</v>
      </c>
      <c r="H77" s="43"/>
      <c r="I77" s="41"/>
      <c r="J77" s="49"/>
      <c r="K77" s="43"/>
      <c r="L77" s="41"/>
      <c r="M77" s="49"/>
      <c r="N77" s="43"/>
      <c r="O77" s="41"/>
      <c r="P77" s="49"/>
      <c r="Q77" s="43"/>
      <c r="R77" s="41"/>
      <c r="S77" s="49"/>
      <c r="T77" s="48"/>
      <c r="U77" s="29"/>
      <c r="V77" s="29"/>
      <c r="W77" s="29"/>
    </row>
    <row r="78" spans="1:23" s="10" customFormat="1" ht="18.95" customHeight="1">
      <c r="A78" s="27" t="s">
        <v>31</v>
      </c>
      <c r="B78" s="68" t="e">
        <f t="shared" si="6"/>
        <v>#REF!</v>
      </c>
      <c r="C78" s="51" t="s">
        <v>23</v>
      </c>
      <c r="D78" s="49" t="e">
        <f t="shared" si="7"/>
        <v>#REF!</v>
      </c>
      <c r="E78" s="40" t="e">
        <f>#REF!</f>
        <v>#REF!</v>
      </c>
      <c r="F78" s="41" t="s">
        <v>23</v>
      </c>
      <c r="G78" s="42" t="e">
        <f>#REF!</f>
        <v>#REF!</v>
      </c>
      <c r="H78" s="43"/>
      <c r="I78" s="41"/>
      <c r="J78" s="49"/>
      <c r="K78" s="43"/>
      <c r="L78" s="41"/>
      <c r="M78" s="49"/>
      <c r="N78" s="43"/>
      <c r="O78" s="41"/>
      <c r="P78" s="49"/>
      <c r="Q78" s="43"/>
      <c r="R78" s="41"/>
      <c r="S78" s="49"/>
      <c r="T78" s="48"/>
      <c r="U78" s="29"/>
      <c r="V78" s="29"/>
      <c r="W78" s="29"/>
    </row>
    <row r="79" spans="1:23" s="10" customFormat="1" ht="18.95" customHeight="1">
      <c r="A79" s="27" t="s">
        <v>20</v>
      </c>
      <c r="B79" s="68" t="e">
        <f t="shared" si="6"/>
        <v>#REF!</v>
      </c>
      <c r="C79" s="51" t="s">
        <v>23</v>
      </c>
      <c r="D79" s="49" t="e">
        <f t="shared" si="7"/>
        <v>#REF!</v>
      </c>
      <c r="E79" s="40" t="e">
        <f>#REF!</f>
        <v>#REF!</v>
      </c>
      <c r="F79" s="41" t="s">
        <v>23</v>
      </c>
      <c r="G79" s="42" t="e">
        <f>#REF!</f>
        <v>#REF!</v>
      </c>
      <c r="H79" s="43"/>
      <c r="I79" s="41"/>
      <c r="J79" s="49"/>
      <c r="K79" s="43"/>
      <c r="L79" s="41"/>
      <c r="M79" s="49"/>
      <c r="N79" s="43"/>
      <c r="O79" s="41"/>
      <c r="P79" s="49"/>
      <c r="Q79" s="43"/>
      <c r="R79" s="41"/>
      <c r="S79" s="49"/>
      <c r="T79" s="48"/>
      <c r="U79" s="29"/>
      <c r="V79" s="29"/>
      <c r="W79" s="29"/>
    </row>
    <row r="80" spans="1:23" s="10" customFormat="1" ht="18.95" customHeight="1">
      <c r="A80" s="27" t="s">
        <v>21</v>
      </c>
      <c r="B80" s="68" t="e">
        <f t="shared" si="6"/>
        <v>#REF!</v>
      </c>
      <c r="C80" s="51" t="s">
        <v>23</v>
      </c>
      <c r="D80" s="49" t="e">
        <f t="shared" si="7"/>
        <v>#REF!</v>
      </c>
      <c r="E80" s="40" t="e">
        <f>#REF!</f>
        <v>#REF!</v>
      </c>
      <c r="F80" s="41" t="s">
        <v>23</v>
      </c>
      <c r="G80" s="42" t="e">
        <f>#REF!</f>
        <v>#REF!</v>
      </c>
      <c r="H80" s="43"/>
      <c r="I80" s="41"/>
      <c r="J80" s="49"/>
      <c r="K80" s="43"/>
      <c r="L80" s="41"/>
      <c r="M80" s="49"/>
      <c r="N80" s="43"/>
      <c r="O80" s="41"/>
      <c r="P80" s="49"/>
      <c r="Q80" s="43"/>
      <c r="R80" s="41"/>
      <c r="S80" s="49"/>
      <c r="T80" s="48"/>
      <c r="U80" s="29"/>
      <c r="V80" s="29"/>
      <c r="W80" s="29"/>
    </row>
    <row r="81" spans="1:23" s="10" customFormat="1" ht="18.95" customHeight="1">
      <c r="A81" s="28" t="s">
        <v>32</v>
      </c>
      <c r="B81" s="68" t="e">
        <f t="shared" si="6"/>
        <v>#REF!</v>
      </c>
      <c r="C81" s="51" t="s">
        <v>23</v>
      </c>
      <c r="D81" s="49" t="e">
        <f t="shared" si="7"/>
        <v>#REF!</v>
      </c>
      <c r="E81" s="40" t="e">
        <f>#REF!</f>
        <v>#REF!</v>
      </c>
      <c r="F81" s="41" t="s">
        <v>23</v>
      </c>
      <c r="G81" s="42" t="e">
        <f>#REF!</f>
        <v>#REF!</v>
      </c>
      <c r="H81" s="43"/>
      <c r="I81" s="41"/>
      <c r="J81" s="49"/>
      <c r="K81" s="43"/>
      <c r="L81" s="41"/>
      <c r="M81" s="49"/>
      <c r="N81" s="43"/>
      <c r="O81" s="41"/>
      <c r="P81" s="49"/>
      <c r="Q81" s="43"/>
      <c r="R81" s="41"/>
      <c r="S81" s="49"/>
      <c r="T81" s="48"/>
      <c r="U81" s="29"/>
      <c r="V81" s="29"/>
      <c r="W81" s="29"/>
    </row>
    <row r="82" spans="1:23" s="10" customFormat="1" ht="18.95" customHeight="1">
      <c r="A82" s="28" t="s">
        <v>22</v>
      </c>
      <c r="B82" s="68" t="e">
        <f t="shared" si="6"/>
        <v>#REF!</v>
      </c>
      <c r="C82" s="51" t="s">
        <v>23</v>
      </c>
      <c r="D82" s="49" t="e">
        <f t="shared" si="7"/>
        <v>#REF!</v>
      </c>
      <c r="E82" s="40" t="e">
        <f>#REF!</f>
        <v>#REF!</v>
      </c>
      <c r="F82" s="41" t="s">
        <v>23</v>
      </c>
      <c r="G82" s="42" t="e">
        <f>#REF!</f>
        <v>#REF!</v>
      </c>
      <c r="H82" s="43"/>
      <c r="I82" s="41"/>
      <c r="J82" s="49"/>
      <c r="K82" s="43"/>
      <c r="L82" s="41"/>
      <c r="M82" s="49"/>
      <c r="N82" s="43"/>
      <c r="O82" s="41"/>
      <c r="P82" s="49"/>
      <c r="Q82" s="43"/>
      <c r="R82" s="41"/>
      <c r="S82" s="49"/>
      <c r="T82" s="48"/>
      <c r="U82" s="29"/>
      <c r="V82" s="29"/>
      <c r="W82" s="29"/>
    </row>
    <row r="83" spans="1:23" s="10" customFormat="1" ht="18.95" customHeight="1">
      <c r="A83" s="27" t="s">
        <v>52</v>
      </c>
      <c r="B83" s="68" t="e">
        <f t="shared" si="6"/>
        <v>#REF!</v>
      </c>
      <c r="C83" s="51" t="s">
        <v>23</v>
      </c>
      <c r="D83" s="49" t="e">
        <f t="shared" si="7"/>
        <v>#REF!</v>
      </c>
      <c r="E83" s="40" t="e">
        <f>#REF!</f>
        <v>#REF!</v>
      </c>
      <c r="F83" s="41" t="s">
        <v>23</v>
      </c>
      <c r="G83" s="42" t="e">
        <f>#REF!</f>
        <v>#REF!</v>
      </c>
      <c r="H83" s="43"/>
      <c r="I83" s="41"/>
      <c r="J83" s="49"/>
      <c r="K83" s="52"/>
      <c r="L83" s="51"/>
      <c r="M83" s="49"/>
      <c r="N83" s="52"/>
      <c r="O83" s="51"/>
      <c r="P83" s="49"/>
      <c r="Q83" s="52"/>
      <c r="R83" s="51"/>
      <c r="S83" s="49"/>
      <c r="T83" s="54"/>
      <c r="U83" s="29"/>
      <c r="V83" s="29"/>
      <c r="W83" s="29"/>
    </row>
    <row r="84" spans="1:23" s="10" customFormat="1" ht="18.95" customHeight="1">
      <c r="A84" s="30" t="s">
        <v>33</v>
      </c>
      <c r="B84" s="69" t="e">
        <f t="shared" si="6"/>
        <v>#REF!</v>
      </c>
      <c r="C84" s="56" t="s">
        <v>23</v>
      </c>
      <c r="D84" s="57" t="e">
        <f t="shared" si="7"/>
        <v>#REF!</v>
      </c>
      <c r="E84" s="55" t="e">
        <f>#REF!</f>
        <v>#REF!</v>
      </c>
      <c r="F84" s="56" t="s">
        <v>23</v>
      </c>
      <c r="G84" s="57" t="e">
        <f>#REF!</f>
        <v>#REF!</v>
      </c>
      <c r="H84" s="58"/>
      <c r="I84" s="56"/>
      <c r="J84" s="57"/>
      <c r="K84" s="55"/>
      <c r="L84" s="56"/>
      <c r="M84" s="57"/>
      <c r="N84" s="58"/>
      <c r="O84" s="56"/>
      <c r="P84" s="57"/>
      <c r="Q84" s="55"/>
      <c r="R84" s="56"/>
      <c r="S84" s="59"/>
      <c r="T84" s="60"/>
      <c r="U84" s="29"/>
      <c r="V84" s="29"/>
      <c r="W84" s="29"/>
    </row>
    <row r="85" spans="1:23" s="2" customFormat="1" ht="26.1" customHeight="1">
      <c r="A85" s="33" t="s">
        <v>48</v>
      </c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70"/>
      <c r="U85" s="31"/>
      <c r="V85" s="31"/>
      <c r="W85" s="31"/>
    </row>
    <row r="86" spans="1:23" ht="18.95" customHeight="1">
      <c r="A86" s="71" t="e">
        <f>A58</f>
        <v>#REF!</v>
      </c>
      <c r="B86" s="72"/>
      <c r="C86" s="32"/>
      <c r="D86" s="32"/>
      <c r="E86" s="72"/>
      <c r="F86" s="32"/>
      <c r="G86" s="32"/>
      <c r="H86" s="7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73" t="s">
        <v>35</v>
      </c>
      <c r="U86" s="19"/>
      <c r="V86" s="19"/>
      <c r="W86" s="19"/>
    </row>
    <row r="87" spans="1:23" ht="18.95" customHeight="1">
      <c r="A87" s="118" t="s">
        <v>11</v>
      </c>
      <c r="B87" s="115" t="s">
        <v>53</v>
      </c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7"/>
      <c r="T87" s="112" t="s">
        <v>36</v>
      </c>
      <c r="U87" s="19"/>
      <c r="V87" s="19"/>
      <c r="W87" s="19"/>
    </row>
    <row r="88" spans="1:23" ht="18.95" customHeight="1">
      <c r="A88" s="119"/>
      <c r="B88" s="107" t="s">
        <v>37</v>
      </c>
      <c r="C88" s="108"/>
      <c r="D88" s="108"/>
      <c r="E88" s="104" t="str">
        <f>+E4</f>
        <v>의 신 면</v>
      </c>
      <c r="F88" s="105"/>
      <c r="G88" s="105"/>
      <c r="H88" s="104" t="str">
        <f>+H4</f>
        <v>의 신 면</v>
      </c>
      <c r="I88" s="105"/>
      <c r="J88" s="105"/>
      <c r="K88" s="104"/>
      <c r="L88" s="105"/>
      <c r="M88" s="106"/>
      <c r="N88" s="104"/>
      <c r="O88" s="105"/>
      <c r="P88" s="106"/>
      <c r="Q88" s="104"/>
      <c r="R88" s="105"/>
      <c r="S88" s="106"/>
      <c r="T88" s="113"/>
      <c r="U88" s="19"/>
      <c r="V88" s="19"/>
      <c r="W88" s="19"/>
    </row>
    <row r="89" spans="1:23" s="9" customFormat="1" ht="18.95" customHeight="1">
      <c r="A89" s="119"/>
      <c r="B89" s="109"/>
      <c r="C89" s="110"/>
      <c r="D89" s="110"/>
      <c r="E89" s="104" t="str">
        <f>+E5</f>
        <v>원 두 1 교</v>
      </c>
      <c r="F89" s="105"/>
      <c r="G89" s="105"/>
      <c r="H89" s="104" t="str">
        <f>+H5</f>
        <v>원 두 2 교</v>
      </c>
      <c r="I89" s="105"/>
      <c r="J89" s="105"/>
      <c r="K89" s="102"/>
      <c r="L89" s="103"/>
      <c r="M89" s="111"/>
      <c r="N89" s="102"/>
      <c r="O89" s="103"/>
      <c r="P89" s="111"/>
      <c r="Q89" s="102"/>
      <c r="R89" s="103"/>
      <c r="S89" s="103"/>
      <c r="T89" s="113"/>
      <c r="U89" s="20"/>
      <c r="V89" s="20"/>
      <c r="W89" s="20"/>
    </row>
    <row r="90" spans="1:23" ht="18.95" customHeight="1">
      <c r="A90" s="120"/>
      <c r="B90" s="21" t="s">
        <v>38</v>
      </c>
      <c r="C90" s="61" t="s">
        <v>39</v>
      </c>
      <c r="D90" s="23" t="s">
        <v>40</v>
      </c>
      <c r="E90" s="24" t="s">
        <v>27</v>
      </c>
      <c r="F90" s="61" t="s">
        <v>23</v>
      </c>
      <c r="G90" s="23" t="s">
        <v>24</v>
      </c>
      <c r="H90" s="24" t="s">
        <v>27</v>
      </c>
      <c r="I90" s="61" t="s">
        <v>23</v>
      </c>
      <c r="J90" s="23" t="s">
        <v>24</v>
      </c>
      <c r="K90" s="24"/>
      <c r="L90" s="61"/>
      <c r="M90" s="23"/>
      <c r="N90" s="24"/>
      <c r="O90" s="22"/>
      <c r="P90" s="23"/>
      <c r="Q90" s="24"/>
      <c r="R90" s="22"/>
      <c r="S90" s="23"/>
      <c r="T90" s="114"/>
      <c r="U90" s="19"/>
      <c r="V90" s="19"/>
      <c r="W90" s="19"/>
    </row>
    <row r="91" spans="1:23" ht="18.95" customHeight="1">
      <c r="A91" s="25" t="s">
        <v>41</v>
      </c>
      <c r="B91" s="35" t="e">
        <f>$E91+$H91+K91</f>
        <v>#REF!</v>
      </c>
      <c r="C91" s="36" t="s">
        <v>23</v>
      </c>
      <c r="D91" s="37" t="e">
        <f>$G91+$J91+M91</f>
        <v>#REF!</v>
      </c>
      <c r="E91" s="38" t="e">
        <f>SUM(E92:E112)</f>
        <v>#REF!</v>
      </c>
      <c r="F91" s="36" t="s">
        <v>23</v>
      </c>
      <c r="G91" s="37" t="e">
        <f>SUM(G92:G112)</f>
        <v>#REF!</v>
      </c>
      <c r="H91" s="38"/>
      <c r="I91" s="36"/>
      <c r="J91" s="37"/>
      <c r="K91" s="38"/>
      <c r="L91" s="36"/>
      <c r="M91" s="37"/>
      <c r="N91" s="38"/>
      <c r="O91" s="36"/>
      <c r="P91" s="37"/>
      <c r="Q91" s="38"/>
      <c r="R91" s="36"/>
      <c r="S91" s="37"/>
      <c r="T91" s="39"/>
      <c r="U91" s="19"/>
      <c r="V91" s="19"/>
      <c r="W91" s="19"/>
    </row>
    <row r="92" spans="1:23" ht="18.95" customHeight="1">
      <c r="A92" s="26" t="s">
        <v>12</v>
      </c>
      <c r="B92" s="67" t="e">
        <f>$E92+$H92+K92</f>
        <v>#REF!</v>
      </c>
      <c r="C92" s="63" t="s">
        <v>23</v>
      </c>
      <c r="D92" s="42" t="e">
        <f>$G92+$J92+M92</f>
        <v>#REF!</v>
      </c>
      <c r="E92" s="40" t="e">
        <f>#REF!</f>
        <v>#REF!</v>
      </c>
      <c r="F92" s="41" t="s">
        <v>23</v>
      </c>
      <c r="G92" s="42" t="e">
        <f>#REF!</f>
        <v>#REF!</v>
      </c>
      <c r="H92" s="43"/>
      <c r="I92" s="41"/>
      <c r="J92" s="45"/>
      <c r="K92" s="43"/>
      <c r="L92" s="41"/>
      <c r="M92" s="45"/>
      <c r="N92" s="43"/>
      <c r="O92" s="41"/>
      <c r="P92" s="45"/>
      <c r="Q92" s="43"/>
      <c r="R92" s="41"/>
      <c r="S92" s="45"/>
      <c r="T92" s="48"/>
      <c r="U92" s="19"/>
      <c r="V92" s="19"/>
      <c r="W92" s="19"/>
    </row>
    <row r="93" spans="1:23" ht="18.95" customHeight="1">
      <c r="A93" s="27" t="s">
        <v>13</v>
      </c>
      <c r="B93" s="68" t="e">
        <f>$E93+$H93+K93</f>
        <v>#REF!</v>
      </c>
      <c r="C93" s="51" t="s">
        <v>23</v>
      </c>
      <c r="D93" s="49" t="e">
        <f>$G93+$J93+M93</f>
        <v>#REF!</v>
      </c>
      <c r="E93" s="40" t="e">
        <f>#REF!</f>
        <v>#REF!</v>
      </c>
      <c r="F93" s="41" t="s">
        <v>23</v>
      </c>
      <c r="G93" s="42" t="e">
        <f>#REF!</f>
        <v>#REF!</v>
      </c>
      <c r="H93" s="43"/>
      <c r="I93" s="41"/>
      <c r="J93" s="49"/>
      <c r="K93" s="43"/>
      <c r="L93" s="41"/>
      <c r="M93" s="49"/>
      <c r="N93" s="43"/>
      <c r="O93" s="41"/>
      <c r="P93" s="49"/>
      <c r="Q93" s="43"/>
      <c r="R93" s="41"/>
      <c r="S93" s="49"/>
      <c r="T93" s="48"/>
      <c r="U93" s="19"/>
      <c r="V93" s="19"/>
      <c r="W93" s="19"/>
    </row>
    <row r="94" spans="1:23" ht="18.95" customHeight="1">
      <c r="A94" s="27" t="s">
        <v>42</v>
      </c>
      <c r="B94" s="68" t="e">
        <f t="shared" ref="B94:B111" si="8">$E94+$H94+K94</f>
        <v>#REF!</v>
      </c>
      <c r="C94" s="51" t="s">
        <v>23</v>
      </c>
      <c r="D94" s="49" t="e">
        <f t="shared" ref="D94:D111" si="9">$G94+$J94+M94</f>
        <v>#REF!</v>
      </c>
      <c r="E94" s="40" t="e">
        <f>#REF!</f>
        <v>#REF!</v>
      </c>
      <c r="F94" s="41" t="s">
        <v>23</v>
      </c>
      <c r="G94" s="42" t="e">
        <f>#REF!</f>
        <v>#REF!</v>
      </c>
      <c r="H94" s="43"/>
      <c r="I94" s="41"/>
      <c r="J94" s="49"/>
      <c r="K94" s="43"/>
      <c r="L94" s="41"/>
      <c r="M94" s="49"/>
      <c r="N94" s="43"/>
      <c r="O94" s="41"/>
      <c r="P94" s="49"/>
      <c r="Q94" s="43"/>
      <c r="R94" s="41"/>
      <c r="S94" s="49"/>
      <c r="T94" s="48"/>
      <c r="U94" s="19"/>
      <c r="V94" s="19"/>
      <c r="W94" s="19"/>
    </row>
    <row r="95" spans="1:23" ht="18.95" customHeight="1">
      <c r="A95" s="27" t="s">
        <v>43</v>
      </c>
      <c r="B95" s="68" t="e">
        <f t="shared" si="8"/>
        <v>#REF!</v>
      </c>
      <c r="C95" s="51" t="s">
        <v>23</v>
      </c>
      <c r="D95" s="49" t="e">
        <f t="shared" si="9"/>
        <v>#REF!</v>
      </c>
      <c r="E95" s="40" t="e">
        <f>#REF!</f>
        <v>#REF!</v>
      </c>
      <c r="F95" s="41" t="s">
        <v>23</v>
      </c>
      <c r="G95" s="42" t="e">
        <f>#REF!</f>
        <v>#REF!</v>
      </c>
      <c r="H95" s="43"/>
      <c r="I95" s="41"/>
      <c r="J95" s="49"/>
      <c r="K95" s="43"/>
      <c r="L95" s="41"/>
      <c r="M95" s="49"/>
      <c r="N95" s="43"/>
      <c r="O95" s="41"/>
      <c r="P95" s="49"/>
      <c r="Q95" s="43"/>
      <c r="R95" s="41"/>
      <c r="S95" s="49"/>
      <c r="T95" s="48"/>
      <c r="U95" s="19"/>
      <c r="V95" s="19"/>
      <c r="W95" s="19"/>
    </row>
    <row r="96" spans="1:23" ht="18.95" customHeight="1">
      <c r="A96" s="27" t="s">
        <v>44</v>
      </c>
      <c r="B96" s="68" t="e">
        <f t="shared" si="8"/>
        <v>#REF!</v>
      </c>
      <c r="C96" s="51" t="s">
        <v>23</v>
      </c>
      <c r="D96" s="49" t="e">
        <f t="shared" si="9"/>
        <v>#REF!</v>
      </c>
      <c r="E96" s="40" t="e">
        <f>#REF!</f>
        <v>#REF!</v>
      </c>
      <c r="F96" s="41" t="s">
        <v>23</v>
      </c>
      <c r="G96" s="42" t="e">
        <f>#REF!</f>
        <v>#REF!</v>
      </c>
      <c r="H96" s="43"/>
      <c r="I96" s="41"/>
      <c r="J96" s="49"/>
      <c r="K96" s="43"/>
      <c r="L96" s="41"/>
      <c r="M96" s="49"/>
      <c r="N96" s="43"/>
      <c r="O96" s="41"/>
      <c r="P96" s="49"/>
      <c r="Q96" s="43"/>
      <c r="R96" s="41"/>
      <c r="S96" s="49"/>
      <c r="T96" s="48"/>
      <c r="U96" s="19"/>
      <c r="V96" s="19"/>
      <c r="W96" s="19"/>
    </row>
    <row r="97" spans="1:23" ht="18.95" customHeight="1">
      <c r="A97" s="27" t="s">
        <v>14</v>
      </c>
      <c r="B97" s="68" t="e">
        <f t="shared" si="8"/>
        <v>#REF!</v>
      </c>
      <c r="C97" s="51" t="s">
        <v>23</v>
      </c>
      <c r="D97" s="49" t="e">
        <f t="shared" si="9"/>
        <v>#REF!</v>
      </c>
      <c r="E97" s="40" t="e">
        <f>#REF!</f>
        <v>#REF!</v>
      </c>
      <c r="F97" s="41" t="s">
        <v>23</v>
      </c>
      <c r="G97" s="42" t="e">
        <f>#REF!</f>
        <v>#REF!</v>
      </c>
      <c r="H97" s="43"/>
      <c r="I97" s="41"/>
      <c r="J97" s="49"/>
      <c r="K97" s="43"/>
      <c r="L97" s="41"/>
      <c r="M97" s="49"/>
      <c r="N97" s="43"/>
      <c r="O97" s="41"/>
      <c r="P97" s="49"/>
      <c r="Q97" s="43"/>
      <c r="R97" s="41"/>
      <c r="S97" s="49"/>
      <c r="T97" s="48"/>
      <c r="U97" s="19"/>
      <c r="V97" s="19"/>
      <c r="W97" s="19"/>
    </row>
    <row r="98" spans="1:23" ht="18.95" customHeight="1">
      <c r="A98" s="27" t="s">
        <v>15</v>
      </c>
      <c r="B98" s="68" t="e">
        <f t="shared" si="8"/>
        <v>#REF!</v>
      </c>
      <c r="C98" s="51" t="s">
        <v>23</v>
      </c>
      <c r="D98" s="49" t="e">
        <f t="shared" si="9"/>
        <v>#REF!</v>
      </c>
      <c r="E98" s="40" t="e">
        <f>#REF!</f>
        <v>#REF!</v>
      </c>
      <c r="F98" s="41" t="s">
        <v>23</v>
      </c>
      <c r="G98" s="42" t="e">
        <f>#REF!</f>
        <v>#REF!</v>
      </c>
      <c r="H98" s="43"/>
      <c r="I98" s="41"/>
      <c r="J98" s="49"/>
      <c r="K98" s="43"/>
      <c r="L98" s="41"/>
      <c r="M98" s="49"/>
      <c r="N98" s="43"/>
      <c r="O98" s="41"/>
      <c r="P98" s="49"/>
      <c r="Q98" s="43"/>
      <c r="R98" s="41"/>
      <c r="S98" s="49"/>
      <c r="T98" s="48"/>
      <c r="U98" s="19"/>
      <c r="V98" s="19"/>
      <c r="W98" s="19"/>
    </row>
    <row r="99" spans="1:23" ht="18.95" customHeight="1">
      <c r="A99" s="27" t="s">
        <v>16</v>
      </c>
      <c r="B99" s="68" t="e">
        <f t="shared" si="8"/>
        <v>#REF!</v>
      </c>
      <c r="C99" s="51" t="s">
        <v>23</v>
      </c>
      <c r="D99" s="49" t="e">
        <f t="shared" si="9"/>
        <v>#REF!</v>
      </c>
      <c r="E99" s="40" t="e">
        <f>#REF!</f>
        <v>#REF!</v>
      </c>
      <c r="F99" s="41" t="s">
        <v>23</v>
      </c>
      <c r="G99" s="42" t="e">
        <f>#REF!</f>
        <v>#REF!</v>
      </c>
      <c r="H99" s="43"/>
      <c r="I99" s="41"/>
      <c r="J99" s="49"/>
      <c r="K99" s="43"/>
      <c r="L99" s="41"/>
      <c r="M99" s="49"/>
      <c r="N99" s="43"/>
      <c r="O99" s="41"/>
      <c r="P99" s="49"/>
      <c r="Q99" s="43"/>
      <c r="R99" s="41"/>
      <c r="S99" s="49"/>
      <c r="T99" s="48"/>
      <c r="U99" s="19"/>
      <c r="V99" s="19"/>
      <c r="W99" s="19"/>
    </row>
    <row r="100" spans="1:23" ht="18.95" customHeight="1">
      <c r="A100" s="27" t="s">
        <v>45</v>
      </c>
      <c r="B100" s="68" t="e">
        <f t="shared" si="8"/>
        <v>#REF!</v>
      </c>
      <c r="C100" s="51" t="s">
        <v>23</v>
      </c>
      <c r="D100" s="49" t="e">
        <f t="shared" si="9"/>
        <v>#REF!</v>
      </c>
      <c r="E100" s="40" t="e">
        <f>#REF!</f>
        <v>#REF!</v>
      </c>
      <c r="F100" s="41" t="s">
        <v>23</v>
      </c>
      <c r="G100" s="42" t="e">
        <f>#REF!</f>
        <v>#REF!</v>
      </c>
      <c r="H100" s="43"/>
      <c r="I100" s="41"/>
      <c r="J100" s="49"/>
      <c r="K100" s="43"/>
      <c r="L100" s="41"/>
      <c r="M100" s="49"/>
      <c r="N100" s="43"/>
      <c r="O100" s="41"/>
      <c r="P100" s="49"/>
      <c r="Q100" s="43"/>
      <c r="R100" s="41"/>
      <c r="S100" s="49"/>
      <c r="T100" s="48"/>
      <c r="U100" s="19"/>
      <c r="V100" s="19"/>
      <c r="W100" s="19"/>
    </row>
    <row r="101" spans="1:23" ht="18.95" customHeight="1">
      <c r="A101" s="27" t="s">
        <v>17</v>
      </c>
      <c r="B101" s="68" t="e">
        <f t="shared" si="8"/>
        <v>#REF!</v>
      </c>
      <c r="C101" s="51" t="s">
        <v>23</v>
      </c>
      <c r="D101" s="49" t="e">
        <f t="shared" si="9"/>
        <v>#REF!</v>
      </c>
      <c r="E101" s="40" t="e">
        <f>#REF!</f>
        <v>#REF!</v>
      </c>
      <c r="F101" s="41" t="s">
        <v>23</v>
      </c>
      <c r="G101" s="42" t="e">
        <f>#REF!</f>
        <v>#REF!</v>
      </c>
      <c r="H101" s="43"/>
      <c r="I101" s="41"/>
      <c r="J101" s="49"/>
      <c r="K101" s="43"/>
      <c r="L101" s="41"/>
      <c r="M101" s="49"/>
      <c r="N101" s="43"/>
      <c r="O101" s="41"/>
      <c r="P101" s="49"/>
      <c r="Q101" s="43"/>
      <c r="R101" s="41"/>
      <c r="S101" s="49"/>
      <c r="T101" s="48"/>
      <c r="U101" s="19"/>
      <c r="V101" s="19"/>
      <c r="W101" s="19"/>
    </row>
    <row r="102" spans="1:23" ht="18.95" customHeight="1">
      <c r="A102" s="27" t="s">
        <v>46</v>
      </c>
      <c r="B102" s="68" t="e">
        <f t="shared" si="8"/>
        <v>#REF!</v>
      </c>
      <c r="C102" s="51" t="s">
        <v>23</v>
      </c>
      <c r="D102" s="49" t="e">
        <f t="shared" si="9"/>
        <v>#REF!</v>
      </c>
      <c r="E102" s="40" t="e">
        <f>#REF!</f>
        <v>#REF!</v>
      </c>
      <c r="F102" s="41" t="s">
        <v>23</v>
      </c>
      <c r="G102" s="42" t="e">
        <f>#REF!</f>
        <v>#REF!</v>
      </c>
      <c r="H102" s="43"/>
      <c r="I102" s="41"/>
      <c r="J102" s="49"/>
      <c r="K102" s="43"/>
      <c r="L102" s="41"/>
      <c r="M102" s="49"/>
      <c r="N102" s="43"/>
      <c r="O102" s="41"/>
      <c r="P102" s="49"/>
      <c r="Q102" s="43"/>
      <c r="R102" s="41"/>
      <c r="S102" s="49"/>
      <c r="T102" s="48"/>
      <c r="U102" s="19"/>
      <c r="V102" s="19"/>
      <c r="W102" s="19"/>
    </row>
    <row r="103" spans="1:23" ht="18.95" customHeight="1">
      <c r="A103" s="27" t="s">
        <v>18</v>
      </c>
      <c r="B103" s="68" t="e">
        <f t="shared" si="8"/>
        <v>#REF!</v>
      </c>
      <c r="C103" s="51" t="s">
        <v>23</v>
      </c>
      <c r="D103" s="49" t="e">
        <f t="shared" si="9"/>
        <v>#REF!</v>
      </c>
      <c r="E103" s="40" t="e">
        <f>#REF!</f>
        <v>#REF!</v>
      </c>
      <c r="F103" s="41" t="s">
        <v>23</v>
      </c>
      <c r="G103" s="42" t="e">
        <f>#REF!</f>
        <v>#REF!</v>
      </c>
      <c r="H103" s="43"/>
      <c r="I103" s="41"/>
      <c r="J103" s="49"/>
      <c r="K103" s="43"/>
      <c r="L103" s="41"/>
      <c r="M103" s="49"/>
      <c r="N103" s="43"/>
      <c r="O103" s="41"/>
      <c r="P103" s="49"/>
      <c r="Q103" s="43"/>
      <c r="R103" s="41"/>
      <c r="S103" s="49"/>
      <c r="T103" s="48"/>
      <c r="U103" s="19"/>
      <c r="V103" s="19"/>
      <c r="W103" s="19"/>
    </row>
    <row r="104" spans="1:23" ht="18.95" customHeight="1">
      <c r="A104" s="27" t="s">
        <v>49</v>
      </c>
      <c r="B104" s="68" t="e">
        <f t="shared" si="8"/>
        <v>#REF!</v>
      </c>
      <c r="C104" s="51" t="s">
        <v>23</v>
      </c>
      <c r="D104" s="49" t="e">
        <f t="shared" si="9"/>
        <v>#REF!</v>
      </c>
      <c r="E104" s="40" t="e">
        <f>#REF!</f>
        <v>#REF!</v>
      </c>
      <c r="F104" s="41" t="s">
        <v>23</v>
      </c>
      <c r="G104" s="42" t="e">
        <f>#REF!</f>
        <v>#REF!</v>
      </c>
      <c r="H104" s="43"/>
      <c r="I104" s="41"/>
      <c r="J104" s="49"/>
      <c r="K104" s="43"/>
      <c r="L104" s="41"/>
      <c r="M104" s="49"/>
      <c r="N104" s="43"/>
      <c r="O104" s="41"/>
      <c r="P104" s="49"/>
      <c r="Q104" s="43"/>
      <c r="R104" s="41"/>
      <c r="S104" s="49"/>
      <c r="T104" s="48"/>
      <c r="U104" s="19"/>
      <c r="V104" s="19"/>
      <c r="W104" s="19"/>
    </row>
    <row r="105" spans="1:23" ht="18.95" customHeight="1">
      <c r="A105" s="27" t="s">
        <v>19</v>
      </c>
      <c r="B105" s="68" t="e">
        <f t="shared" si="8"/>
        <v>#REF!</v>
      </c>
      <c r="C105" s="51" t="s">
        <v>23</v>
      </c>
      <c r="D105" s="49" t="e">
        <f t="shared" si="9"/>
        <v>#REF!</v>
      </c>
      <c r="E105" s="40" t="e">
        <f>#REF!</f>
        <v>#REF!</v>
      </c>
      <c r="F105" s="41" t="s">
        <v>23</v>
      </c>
      <c r="G105" s="42" t="e">
        <f>#REF!</f>
        <v>#REF!</v>
      </c>
      <c r="H105" s="43"/>
      <c r="I105" s="41"/>
      <c r="J105" s="49"/>
      <c r="K105" s="43"/>
      <c r="L105" s="41"/>
      <c r="M105" s="49"/>
      <c r="N105" s="43"/>
      <c r="O105" s="41"/>
      <c r="P105" s="49"/>
      <c r="Q105" s="43"/>
      <c r="R105" s="41"/>
      <c r="S105" s="49"/>
      <c r="T105" s="48"/>
      <c r="U105" s="19"/>
      <c r="V105" s="19"/>
      <c r="W105" s="19"/>
    </row>
    <row r="106" spans="1:23" ht="18.95" customHeight="1">
      <c r="A106" s="27" t="s">
        <v>31</v>
      </c>
      <c r="B106" s="68" t="e">
        <f t="shared" si="8"/>
        <v>#REF!</v>
      </c>
      <c r="C106" s="51" t="s">
        <v>23</v>
      </c>
      <c r="D106" s="49" t="e">
        <f t="shared" si="9"/>
        <v>#REF!</v>
      </c>
      <c r="E106" s="40" t="e">
        <f>#REF!</f>
        <v>#REF!</v>
      </c>
      <c r="F106" s="41" t="s">
        <v>23</v>
      </c>
      <c r="G106" s="42" t="e">
        <f>#REF!</f>
        <v>#REF!</v>
      </c>
      <c r="H106" s="43"/>
      <c r="I106" s="41"/>
      <c r="J106" s="49"/>
      <c r="K106" s="43"/>
      <c r="L106" s="41"/>
      <c r="M106" s="49"/>
      <c r="N106" s="43"/>
      <c r="O106" s="41"/>
      <c r="P106" s="49"/>
      <c r="Q106" s="43"/>
      <c r="R106" s="41"/>
      <c r="S106" s="49"/>
      <c r="T106" s="48"/>
      <c r="U106" s="19"/>
      <c r="V106" s="19"/>
      <c r="W106" s="19"/>
    </row>
    <row r="107" spans="1:23" ht="18.95" customHeight="1">
      <c r="A107" s="27" t="s">
        <v>20</v>
      </c>
      <c r="B107" s="68" t="e">
        <f t="shared" si="8"/>
        <v>#REF!</v>
      </c>
      <c r="C107" s="51" t="s">
        <v>23</v>
      </c>
      <c r="D107" s="49" t="e">
        <f t="shared" si="9"/>
        <v>#REF!</v>
      </c>
      <c r="E107" s="40" t="e">
        <f>#REF!</f>
        <v>#REF!</v>
      </c>
      <c r="F107" s="41" t="s">
        <v>23</v>
      </c>
      <c r="G107" s="42" t="e">
        <f>#REF!</f>
        <v>#REF!</v>
      </c>
      <c r="H107" s="43"/>
      <c r="I107" s="41"/>
      <c r="J107" s="49"/>
      <c r="K107" s="43"/>
      <c r="L107" s="41"/>
      <c r="M107" s="49"/>
      <c r="N107" s="43"/>
      <c r="O107" s="41"/>
      <c r="P107" s="49"/>
      <c r="Q107" s="43"/>
      <c r="R107" s="41"/>
      <c r="S107" s="49"/>
      <c r="T107" s="48"/>
      <c r="U107" s="19"/>
      <c r="V107" s="19"/>
      <c r="W107" s="19"/>
    </row>
    <row r="108" spans="1:23" ht="18.95" customHeight="1">
      <c r="A108" s="27" t="s">
        <v>21</v>
      </c>
      <c r="B108" s="68" t="e">
        <f t="shared" si="8"/>
        <v>#REF!</v>
      </c>
      <c r="C108" s="51" t="s">
        <v>23</v>
      </c>
      <c r="D108" s="49" t="e">
        <f t="shared" si="9"/>
        <v>#REF!</v>
      </c>
      <c r="E108" s="40" t="e">
        <f>#REF!</f>
        <v>#REF!</v>
      </c>
      <c r="F108" s="41" t="s">
        <v>23</v>
      </c>
      <c r="G108" s="42" t="e">
        <f>#REF!</f>
        <v>#REF!</v>
      </c>
      <c r="H108" s="43"/>
      <c r="I108" s="41"/>
      <c r="J108" s="49"/>
      <c r="K108" s="43"/>
      <c r="L108" s="41"/>
      <c r="M108" s="49"/>
      <c r="N108" s="43"/>
      <c r="O108" s="41"/>
      <c r="P108" s="49"/>
      <c r="Q108" s="43"/>
      <c r="R108" s="41"/>
      <c r="S108" s="49"/>
      <c r="T108" s="48"/>
      <c r="U108" s="19"/>
      <c r="V108" s="19"/>
      <c r="W108" s="19"/>
    </row>
    <row r="109" spans="1:23" ht="18.95" customHeight="1">
      <c r="A109" s="28" t="s">
        <v>32</v>
      </c>
      <c r="B109" s="68" t="e">
        <f t="shared" si="8"/>
        <v>#REF!</v>
      </c>
      <c r="C109" s="51" t="s">
        <v>23</v>
      </c>
      <c r="D109" s="49" t="e">
        <f t="shared" si="9"/>
        <v>#REF!</v>
      </c>
      <c r="E109" s="40" t="e">
        <f>#REF!</f>
        <v>#REF!</v>
      </c>
      <c r="F109" s="41" t="s">
        <v>23</v>
      </c>
      <c r="G109" s="42" t="e">
        <f>#REF!</f>
        <v>#REF!</v>
      </c>
      <c r="H109" s="43"/>
      <c r="I109" s="41"/>
      <c r="J109" s="49"/>
      <c r="K109" s="43"/>
      <c r="L109" s="41"/>
      <c r="M109" s="49"/>
      <c r="N109" s="43"/>
      <c r="O109" s="41"/>
      <c r="P109" s="49"/>
      <c r="Q109" s="43"/>
      <c r="R109" s="41"/>
      <c r="S109" s="49"/>
      <c r="T109" s="48"/>
      <c r="U109" s="19"/>
      <c r="V109" s="19"/>
      <c r="W109" s="19"/>
    </row>
    <row r="110" spans="1:23" ht="18.95" customHeight="1">
      <c r="A110" s="28" t="s">
        <v>22</v>
      </c>
      <c r="B110" s="68" t="e">
        <f t="shared" si="8"/>
        <v>#REF!</v>
      </c>
      <c r="C110" s="51" t="s">
        <v>23</v>
      </c>
      <c r="D110" s="49" t="e">
        <f t="shared" si="9"/>
        <v>#REF!</v>
      </c>
      <c r="E110" s="40" t="e">
        <f>#REF!</f>
        <v>#REF!</v>
      </c>
      <c r="F110" s="41" t="s">
        <v>23</v>
      </c>
      <c r="G110" s="42" t="e">
        <f>#REF!</f>
        <v>#REF!</v>
      </c>
      <c r="H110" s="43"/>
      <c r="I110" s="41"/>
      <c r="J110" s="49"/>
      <c r="K110" s="43"/>
      <c r="L110" s="41"/>
      <c r="M110" s="49"/>
      <c r="N110" s="43"/>
      <c r="O110" s="41"/>
      <c r="P110" s="49"/>
      <c r="Q110" s="43"/>
      <c r="R110" s="41"/>
      <c r="S110" s="49"/>
      <c r="T110" s="48"/>
      <c r="U110" s="19"/>
      <c r="V110" s="19"/>
      <c r="W110" s="19"/>
    </row>
    <row r="111" spans="1:23" ht="18.95" customHeight="1">
      <c r="A111" s="27" t="s">
        <v>52</v>
      </c>
      <c r="B111" s="68" t="e">
        <f t="shared" si="8"/>
        <v>#REF!</v>
      </c>
      <c r="C111" s="51" t="s">
        <v>23</v>
      </c>
      <c r="D111" s="49" t="e">
        <f t="shared" si="9"/>
        <v>#REF!</v>
      </c>
      <c r="E111" s="50" t="e">
        <f>#REF!</f>
        <v>#REF!</v>
      </c>
      <c r="F111" s="51" t="s">
        <v>23</v>
      </c>
      <c r="G111" s="49" t="e">
        <f>#REF!</f>
        <v>#REF!</v>
      </c>
      <c r="H111" s="52"/>
      <c r="I111" s="51"/>
      <c r="J111" s="49"/>
      <c r="K111" s="52"/>
      <c r="L111" s="51"/>
      <c r="M111" s="49"/>
      <c r="N111" s="52"/>
      <c r="O111" s="51"/>
      <c r="P111" s="49"/>
      <c r="Q111" s="52"/>
      <c r="R111" s="51"/>
      <c r="S111" s="49"/>
      <c r="T111" s="54"/>
      <c r="U111" s="19"/>
      <c r="V111" s="19"/>
      <c r="W111" s="19"/>
    </row>
    <row r="112" spans="1:23" s="10" customFormat="1" ht="18.95" customHeight="1">
      <c r="A112" s="30" t="s">
        <v>33</v>
      </c>
      <c r="B112" s="69" t="e">
        <f t="shared" ref="B112" si="10">$E112+$H112+K112</f>
        <v>#REF!</v>
      </c>
      <c r="C112" s="56" t="s">
        <v>23</v>
      </c>
      <c r="D112" s="57" t="e">
        <f t="shared" ref="D112" si="11">$G112+$J112+M112</f>
        <v>#REF!</v>
      </c>
      <c r="E112" s="55" t="e">
        <f>#REF!</f>
        <v>#REF!</v>
      </c>
      <c r="F112" s="56" t="s">
        <v>23</v>
      </c>
      <c r="G112" s="57" t="e">
        <f>#REF!</f>
        <v>#REF!</v>
      </c>
      <c r="H112" s="58"/>
      <c r="I112" s="56"/>
      <c r="J112" s="57"/>
      <c r="K112" s="55"/>
      <c r="L112" s="56"/>
      <c r="M112" s="57"/>
      <c r="N112" s="58"/>
      <c r="O112" s="56"/>
      <c r="P112" s="57"/>
      <c r="Q112" s="55"/>
      <c r="R112" s="56"/>
      <c r="S112" s="59"/>
      <c r="T112" s="60"/>
      <c r="U112" s="29"/>
      <c r="V112" s="29"/>
      <c r="W112" s="29"/>
    </row>
    <row r="113" spans="1:23" ht="27.95" customHeight="1">
      <c r="A113" s="19"/>
      <c r="B113" s="34"/>
      <c r="C113" s="19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19"/>
      <c r="V113" s="19"/>
      <c r="W113" s="19"/>
    </row>
    <row r="114" spans="1:23" ht="27.95" customHeight="1">
      <c r="A114" s="19"/>
      <c r="B114" s="34"/>
      <c r="C114" s="19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19"/>
      <c r="V114" s="19"/>
      <c r="W114" s="19"/>
    </row>
    <row r="115" spans="1:23" ht="27.95" customHeight="1">
      <c r="A115" s="19"/>
      <c r="B115" s="34"/>
      <c r="C115" s="19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19"/>
      <c r="V115" s="19"/>
      <c r="W115" s="19"/>
    </row>
    <row r="116" spans="1:23" ht="27.95" customHeight="1">
      <c r="A116" s="19"/>
      <c r="B116" s="34"/>
      <c r="C116" s="19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19"/>
      <c r="V116" s="19"/>
      <c r="W116" s="19"/>
    </row>
    <row r="117" spans="1:23" ht="27.95" customHeight="1">
      <c r="A117" s="19"/>
      <c r="B117" s="34"/>
      <c r="C117" s="19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19"/>
      <c r="V117" s="19"/>
      <c r="W117" s="19"/>
    </row>
    <row r="118" spans="1:23" ht="27.95" customHeight="1">
      <c r="A118" s="19"/>
      <c r="B118" s="34"/>
      <c r="C118" s="19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19"/>
      <c r="V118" s="19"/>
      <c r="W118" s="19"/>
    </row>
    <row r="119" spans="1:23" ht="27.95" customHeight="1"/>
    <row r="120" spans="1:23" ht="27.95" customHeight="1"/>
    <row r="121" spans="1:23" ht="27.95" customHeight="1"/>
    <row r="122" spans="1:23" ht="27.95" customHeight="1"/>
    <row r="123" spans="1:23" ht="27.95" customHeight="1"/>
    <row r="124" spans="1:23" ht="27.95" customHeight="1"/>
    <row r="125" spans="1:23" ht="27.95" customHeight="1"/>
    <row r="126" spans="1:23" ht="27.95" customHeight="1"/>
    <row r="127" spans="1:23" ht="27.95" customHeight="1"/>
    <row r="128" spans="1:23" ht="27.95" customHeight="1"/>
    <row r="129" ht="27.95" customHeight="1"/>
    <row r="130" ht="27.95" customHeight="1"/>
    <row r="131" ht="27.95" customHeight="1"/>
    <row r="132" ht="27.95" customHeight="1"/>
    <row r="133" ht="27.95" customHeight="1"/>
    <row r="134" ht="27.95" customHeight="1"/>
    <row r="135" ht="27.95" customHeight="1"/>
    <row r="136" ht="27.95" customHeight="1"/>
    <row r="137" ht="27.95" customHeight="1"/>
    <row r="138" ht="27.95" customHeight="1"/>
    <row r="139" ht="27.95" customHeight="1"/>
    <row r="140" ht="27.95" customHeight="1"/>
    <row r="141" ht="27.95" customHeight="1"/>
    <row r="142" ht="27.95" customHeight="1"/>
    <row r="143" ht="27.95" customHeight="1"/>
    <row r="144" ht="27.95" customHeight="1"/>
    <row r="145" ht="27.95" customHeight="1"/>
    <row r="146" ht="27.95" customHeight="1"/>
    <row r="147" ht="27.95" customHeight="1"/>
    <row r="148" ht="27.95" customHeight="1"/>
    <row r="149" ht="27.95" customHeight="1"/>
    <row r="150" ht="27.95" customHeight="1"/>
    <row r="151" ht="27.95" customHeight="1"/>
    <row r="152" ht="27.95" customHeight="1"/>
    <row r="153" ht="27.95" customHeight="1"/>
    <row r="154" ht="27.95" customHeight="1"/>
    <row r="155" ht="27.95" customHeight="1"/>
    <row r="156" ht="27.95" customHeight="1"/>
    <row r="157" ht="27.95" customHeight="1"/>
    <row r="158" ht="27.95" customHeight="1"/>
    <row r="159" ht="27.95" customHeight="1"/>
    <row r="160" ht="27.95" customHeight="1"/>
    <row r="161" ht="27.95" customHeight="1"/>
    <row r="162" ht="27.95" customHeight="1"/>
    <row r="163" ht="27.95" customHeight="1"/>
    <row r="164" ht="27.95" customHeight="1"/>
    <row r="165" ht="27.95" customHeight="1"/>
    <row r="166" ht="27.95" customHeight="1"/>
    <row r="167" ht="27.95" customHeight="1"/>
    <row r="168" ht="27.95" customHeight="1"/>
    <row r="169" ht="27.95" customHeight="1"/>
    <row r="170" ht="27.95" customHeight="1"/>
    <row r="171" ht="27.95" customHeight="1"/>
    <row r="172" ht="27.95" customHeight="1"/>
    <row r="173" ht="27.95" customHeight="1"/>
    <row r="174" ht="27.95" customHeight="1"/>
    <row r="175" ht="27.95" customHeight="1"/>
    <row r="176" ht="27.95" customHeight="1"/>
    <row r="177" ht="27.95" customHeight="1"/>
    <row r="178" ht="27.95" customHeight="1"/>
    <row r="179" ht="27.95" customHeight="1"/>
    <row r="180" ht="27.95" customHeight="1"/>
    <row r="181" ht="27.95" customHeight="1"/>
    <row r="182" ht="27.95" customHeight="1"/>
    <row r="183" ht="27.95" customHeight="1"/>
    <row r="184" ht="27.95" customHeight="1"/>
    <row r="185" ht="27.95" customHeight="1"/>
    <row r="186" ht="27.95" customHeight="1"/>
    <row r="187" ht="27.95" customHeight="1"/>
    <row r="188" ht="27.95" customHeight="1"/>
    <row r="189" ht="27.95" customHeight="1"/>
    <row r="190" ht="27.95" customHeight="1"/>
    <row r="191" ht="27.95" customHeight="1"/>
    <row r="192" ht="27.95" customHeight="1"/>
    <row r="193" ht="27.95" customHeight="1"/>
    <row r="194" ht="27.95" customHeight="1"/>
    <row r="195" ht="27.95" customHeight="1"/>
    <row r="196" ht="27.95" customHeight="1"/>
    <row r="197" ht="27.95" customHeight="1"/>
    <row r="198" ht="27.95" customHeight="1"/>
    <row r="199" ht="27.95" customHeight="1"/>
    <row r="200" ht="27.95" customHeight="1"/>
    <row r="201" ht="27.95" customHeight="1"/>
    <row r="202" ht="27.95" customHeight="1"/>
    <row r="203" ht="27.95" customHeight="1"/>
    <row r="204" ht="27.95" customHeight="1"/>
    <row r="205" ht="27.95" customHeight="1"/>
    <row r="206" ht="27.95" customHeight="1"/>
    <row r="207" ht="27.95" customHeight="1"/>
    <row r="208" ht="27.95" customHeight="1"/>
    <row r="209" ht="27.95" customHeight="1"/>
    <row r="210" ht="27.95" customHeight="1"/>
    <row r="211" ht="27.95" customHeight="1"/>
    <row r="212" ht="27.95" customHeight="1"/>
    <row r="213" ht="27.95" customHeight="1"/>
    <row r="214" ht="27.95" customHeight="1"/>
    <row r="215" ht="27.95" customHeight="1"/>
    <row r="216" ht="27.95" customHeight="1"/>
    <row r="217" ht="27.95" customHeight="1"/>
    <row r="218" ht="27.95" customHeight="1"/>
    <row r="219" ht="27.95" customHeight="1"/>
    <row r="220" ht="27.95" customHeight="1"/>
    <row r="221" ht="27.95" customHeight="1"/>
    <row r="222" ht="27.95" customHeight="1"/>
    <row r="223" ht="27.95" customHeight="1"/>
    <row r="224" ht="27.95" customHeight="1"/>
    <row r="225" ht="27.95" customHeight="1"/>
    <row r="226" ht="27.95" customHeight="1"/>
    <row r="227" ht="27.95" customHeight="1"/>
    <row r="228" ht="27.95" customHeight="1"/>
    <row r="229" ht="27.95" customHeight="1"/>
    <row r="230" ht="27.95" customHeight="1"/>
    <row r="231" ht="27.95" customHeight="1"/>
    <row r="232" ht="27.95" customHeight="1"/>
    <row r="233" ht="27.95" customHeight="1"/>
    <row r="234" ht="27.95" customHeight="1"/>
    <row r="235" ht="27.95" customHeight="1"/>
    <row r="236" ht="27.95" customHeight="1"/>
    <row r="237" ht="27.95" customHeight="1"/>
    <row r="238" ht="27.95" customHeight="1"/>
    <row r="239" ht="27.95" customHeight="1"/>
    <row r="240" ht="27.95" customHeight="1"/>
    <row r="241" ht="27.95" customHeight="1"/>
    <row r="242" ht="27.95" customHeight="1"/>
    <row r="243" ht="27.95" customHeight="1"/>
    <row r="244" ht="27.95" customHeight="1"/>
    <row r="245" ht="27.95" customHeight="1"/>
    <row r="246" ht="27.95" customHeight="1"/>
    <row r="247" ht="27.95" customHeight="1"/>
    <row r="248" ht="27.95" customHeight="1"/>
    <row r="249" ht="27.95" customHeight="1"/>
    <row r="250" ht="27.95" customHeight="1"/>
    <row r="251" ht="27.95" customHeight="1"/>
    <row r="252" ht="27.95" customHeight="1"/>
    <row r="253" ht="27.95" customHeight="1"/>
    <row r="254" ht="27.95" customHeight="1"/>
    <row r="255" ht="27.95" customHeight="1"/>
    <row r="256" ht="27.95" customHeight="1"/>
    <row r="257" ht="27.95" customHeight="1"/>
    <row r="258" ht="27.95" customHeight="1"/>
    <row r="259" ht="27.95" customHeight="1"/>
    <row r="260" ht="27.95" customHeight="1"/>
    <row r="261" ht="27.95" customHeight="1"/>
    <row r="262" ht="27.95" customHeight="1"/>
    <row r="263" ht="27.95" customHeight="1"/>
    <row r="264" ht="27.95" customHeight="1"/>
    <row r="265" ht="27.95" customHeight="1"/>
    <row r="266" ht="27.95" customHeight="1"/>
    <row r="267" ht="27.95" customHeight="1"/>
    <row r="268" ht="27.95" customHeight="1"/>
    <row r="269" ht="27.95" customHeight="1"/>
    <row r="270" ht="27.95" customHeight="1"/>
    <row r="271" ht="27.95" customHeight="1"/>
    <row r="272" ht="27.95" customHeight="1"/>
    <row r="273" ht="27.95" customHeight="1"/>
    <row r="274" ht="27.95" customHeight="1"/>
    <row r="275" ht="27.95" customHeight="1"/>
    <row r="276" ht="27.95" customHeight="1"/>
    <row r="277" ht="27.95" customHeight="1"/>
    <row r="278" ht="27.95" customHeight="1"/>
    <row r="279" ht="27.95" customHeight="1"/>
    <row r="280" ht="27.95" customHeight="1"/>
    <row r="281" ht="27.95" customHeight="1"/>
    <row r="282" ht="27.95" customHeight="1"/>
    <row r="283" ht="27.95" customHeight="1"/>
    <row r="284" ht="27.95" customHeight="1"/>
    <row r="285" ht="27.95" customHeight="1"/>
    <row r="286" ht="27.95" customHeight="1"/>
    <row r="287" ht="27.95" customHeight="1"/>
    <row r="288" ht="27.95" customHeight="1"/>
    <row r="289" ht="27.95" customHeight="1"/>
    <row r="290" ht="27.95" customHeight="1"/>
    <row r="291" ht="27.95" customHeight="1"/>
    <row r="292" ht="27.95" customHeight="1"/>
    <row r="293" ht="27.95" customHeight="1"/>
    <row r="294" ht="27.95" customHeight="1"/>
    <row r="295" ht="27.95" customHeight="1"/>
    <row r="296" ht="27.95" customHeight="1"/>
    <row r="297" ht="27.95" customHeight="1"/>
    <row r="298" ht="27.95" customHeight="1"/>
    <row r="299" ht="27.95" customHeight="1"/>
    <row r="300" ht="27.95" customHeight="1"/>
    <row r="301" ht="27.95" customHeight="1"/>
    <row r="302" ht="27.95" customHeight="1"/>
    <row r="303" ht="27.95" customHeight="1"/>
    <row r="304" ht="27.95" customHeight="1"/>
    <row r="305" ht="27.95" customHeight="1"/>
    <row r="306" ht="27.95" customHeight="1"/>
    <row r="307" ht="27.95" customHeight="1"/>
    <row r="308" ht="27.95" customHeight="1"/>
    <row r="309" ht="27.95" customHeight="1"/>
    <row r="310" ht="27.95" customHeight="1"/>
    <row r="311" ht="27.95" customHeight="1"/>
    <row r="312" ht="27.95" customHeight="1"/>
    <row r="313" ht="27.95" customHeight="1"/>
    <row r="314" ht="27.95" customHeight="1"/>
    <row r="315" ht="27.95" customHeight="1"/>
    <row r="316" ht="27.95" customHeight="1"/>
    <row r="317" ht="27.95" customHeight="1"/>
    <row r="318" ht="27.95" customHeight="1"/>
    <row r="319" ht="27.95" customHeight="1"/>
    <row r="320" ht="27.95" customHeight="1"/>
    <row r="321" ht="27.95" customHeight="1"/>
    <row r="322" ht="27.95" customHeight="1"/>
    <row r="323" ht="27.95" customHeight="1"/>
    <row r="324" ht="27.95" customHeight="1"/>
    <row r="325" ht="27.95" customHeight="1"/>
    <row r="326" ht="27.95" customHeight="1"/>
    <row r="327" ht="27.95" customHeight="1"/>
    <row r="328" ht="27.95" customHeight="1"/>
    <row r="329" ht="27.95" customHeight="1"/>
    <row r="330" ht="27.95" customHeight="1"/>
    <row r="331" ht="27.95" customHeight="1"/>
    <row r="332" ht="27.95" customHeight="1"/>
    <row r="333" ht="27.95" customHeight="1"/>
    <row r="334" ht="27.95" customHeight="1"/>
    <row r="335" ht="27.95" customHeight="1"/>
    <row r="336" ht="27.95" customHeight="1"/>
    <row r="337" ht="27.95" customHeight="1"/>
    <row r="338" ht="27.95" customHeight="1"/>
    <row r="339" ht="27.95" customHeight="1"/>
    <row r="340" ht="27.95" customHeight="1"/>
    <row r="341" ht="27.95" customHeight="1"/>
    <row r="342" ht="27.95" customHeight="1"/>
    <row r="343" ht="27.95" customHeight="1"/>
    <row r="344" ht="27.95" customHeight="1"/>
    <row r="345" ht="27.95" customHeight="1"/>
    <row r="346" ht="27.95" customHeight="1"/>
    <row r="347" ht="27.95" customHeight="1"/>
    <row r="348" ht="27.95" customHeight="1"/>
    <row r="349" ht="27.95" customHeight="1"/>
    <row r="350" ht="27.95" customHeight="1"/>
    <row r="351" ht="27.95" customHeight="1"/>
    <row r="352" ht="27.95" customHeight="1"/>
    <row r="353" ht="27.95" customHeight="1"/>
    <row r="354" ht="27.95" customHeight="1"/>
    <row r="355" ht="27.95" customHeight="1"/>
    <row r="356" ht="27.95" customHeight="1"/>
    <row r="357" ht="27.95" customHeight="1"/>
    <row r="358" ht="27.95" customHeight="1"/>
    <row r="359" ht="27.95" customHeight="1"/>
    <row r="360" ht="27.95" customHeight="1"/>
    <row r="361" ht="27.95" customHeight="1"/>
    <row r="362" ht="27.95" customHeight="1"/>
    <row r="363" ht="27.95" customHeight="1"/>
    <row r="364" ht="27.95" customHeight="1"/>
    <row r="365" ht="27.95" customHeight="1"/>
    <row r="366" ht="27.95" customHeight="1"/>
    <row r="367" ht="27.95" customHeight="1"/>
    <row r="368" ht="27.95" customHeight="1"/>
    <row r="369" ht="27.95" customHeight="1"/>
    <row r="370" ht="27.95" customHeight="1"/>
    <row r="371" ht="27.95" customHeight="1"/>
    <row r="372" ht="27.95" customHeight="1"/>
    <row r="373" ht="27.95" customHeight="1"/>
    <row r="374" ht="27.95" customHeight="1"/>
    <row r="375" ht="27.95" customHeight="1"/>
    <row r="376" ht="27.95" customHeight="1"/>
    <row r="377" ht="27.95" customHeight="1"/>
    <row r="378" ht="27.95" customHeight="1"/>
    <row r="379" ht="27.95" customHeight="1"/>
    <row r="380" ht="27.95" customHeight="1"/>
    <row r="381" ht="27.95" customHeight="1"/>
    <row r="382" ht="27.95" customHeight="1"/>
    <row r="383" ht="27.95" customHeight="1"/>
    <row r="384" ht="27.95" customHeight="1"/>
    <row r="385" ht="27.95" customHeight="1"/>
    <row r="386" ht="27.95" customHeight="1"/>
    <row r="387" ht="27.95" customHeight="1"/>
    <row r="388" ht="27.95" customHeight="1"/>
    <row r="389" ht="27.95" customHeight="1"/>
    <row r="390" ht="27.95" customHeight="1"/>
    <row r="391" ht="27.95" customHeight="1"/>
    <row r="392" ht="27.95" customHeight="1"/>
    <row r="393" ht="27.95" customHeight="1"/>
    <row r="394" ht="27.95" customHeight="1"/>
    <row r="395" ht="27.95" customHeight="1"/>
    <row r="396" ht="27.95" customHeight="1"/>
    <row r="397" ht="27.95" customHeight="1"/>
    <row r="398" ht="27.95" customHeight="1"/>
    <row r="399" ht="27.95" customHeight="1"/>
    <row r="400" ht="27.95" customHeight="1"/>
    <row r="401" ht="27.95" customHeight="1"/>
    <row r="402" ht="27.95" customHeight="1"/>
    <row r="403" ht="27.95" customHeight="1"/>
    <row r="404" ht="27.95" customHeight="1"/>
    <row r="405" ht="27.95" customHeight="1"/>
    <row r="406" ht="27.95" customHeight="1"/>
    <row r="407" ht="27.95" customHeight="1"/>
    <row r="408" ht="27.95" customHeight="1"/>
    <row r="409" ht="27.95" customHeight="1"/>
    <row r="410" ht="27.95" customHeight="1"/>
    <row r="411" ht="27.95" customHeight="1"/>
    <row r="412" ht="27.95" customHeight="1"/>
    <row r="413" ht="27.95" customHeight="1"/>
    <row r="414" ht="27.95" customHeight="1"/>
    <row r="415" ht="27.95" customHeight="1"/>
    <row r="416" ht="27.95" customHeight="1"/>
    <row r="417" ht="27.95" customHeight="1"/>
    <row r="418" ht="27.95" customHeight="1"/>
    <row r="419" ht="27.95" customHeight="1"/>
    <row r="420" ht="27.95" customHeight="1"/>
    <row r="421" ht="27.95" customHeight="1"/>
    <row r="422" ht="27.95" customHeight="1"/>
    <row r="423" ht="27.95" customHeight="1"/>
    <row r="424" ht="27.95" customHeight="1"/>
    <row r="425" ht="27.95" customHeight="1"/>
    <row r="426" ht="27.95" customHeight="1"/>
    <row r="427" ht="27.95" customHeight="1"/>
    <row r="428" ht="27.95" customHeight="1"/>
    <row r="429" ht="27.95" customHeight="1"/>
    <row r="430" ht="27.95" customHeight="1"/>
    <row r="431" ht="27.95" customHeight="1"/>
    <row r="432" ht="27.95" customHeight="1"/>
    <row r="433" ht="27.95" customHeight="1"/>
    <row r="434" ht="27.95" customHeight="1"/>
    <row r="435" ht="27.95" customHeight="1"/>
    <row r="436" ht="27.95" customHeight="1"/>
    <row r="437" ht="27.95" customHeight="1"/>
    <row r="438" ht="27.95" customHeight="1"/>
    <row r="439" ht="27.95" customHeight="1"/>
    <row r="440" ht="27.95" customHeight="1"/>
    <row r="441" ht="27.95" customHeight="1"/>
    <row r="442" ht="27.95" customHeight="1"/>
    <row r="443" ht="27.95" customHeight="1"/>
    <row r="444" ht="27.95" customHeight="1"/>
    <row r="445" ht="27.95" customHeight="1"/>
    <row r="446" ht="27.95" customHeight="1"/>
    <row r="447" ht="27.95" customHeight="1"/>
    <row r="448" ht="27.95" customHeight="1"/>
    <row r="449" ht="27.95" customHeight="1"/>
    <row r="450" ht="27.95" customHeight="1"/>
    <row r="451" ht="27.95" customHeight="1"/>
    <row r="452" ht="27.95" customHeight="1"/>
    <row r="453" ht="27.95" customHeight="1"/>
    <row r="454" ht="27.95" customHeight="1"/>
    <row r="455" ht="27.95" customHeight="1"/>
    <row r="456" ht="27.95" customHeight="1"/>
    <row r="457" ht="27.95" customHeight="1"/>
    <row r="458" ht="27.95" customHeight="1"/>
    <row r="459" ht="27.95" customHeight="1"/>
    <row r="460" ht="27.95" customHeight="1"/>
    <row r="461" ht="27.95" customHeight="1"/>
    <row r="462" ht="27.95" customHeight="1"/>
    <row r="463" ht="27.95" customHeight="1"/>
    <row r="464" ht="27.95" customHeight="1"/>
    <row r="465" ht="27.95" customHeight="1"/>
    <row r="466" ht="27.95" customHeight="1"/>
    <row r="467" ht="27.95" customHeight="1"/>
    <row r="468" ht="27.95" customHeight="1"/>
    <row r="469" ht="27.95" customHeight="1"/>
    <row r="470" ht="27.95" customHeight="1"/>
    <row r="471" ht="27.95" customHeight="1"/>
    <row r="472" ht="27.95" customHeight="1"/>
    <row r="473" ht="27.95" customHeight="1"/>
    <row r="474" ht="27.95" customHeight="1"/>
    <row r="475" ht="27.95" customHeight="1"/>
    <row r="476" ht="27.95" customHeight="1"/>
    <row r="477" ht="27.95" customHeight="1"/>
    <row r="478" ht="27.95" customHeight="1"/>
    <row r="479" ht="27.95" customHeight="1"/>
    <row r="480" ht="27.95" customHeight="1"/>
    <row r="481" ht="27.95" customHeight="1"/>
    <row r="482" ht="27.95" customHeight="1"/>
    <row r="483" ht="27.95" customHeight="1"/>
    <row r="484" ht="27.95" customHeight="1"/>
    <row r="485" ht="27.95" customHeight="1"/>
    <row r="486" ht="27.95" customHeight="1"/>
    <row r="487" ht="27.95" customHeight="1"/>
    <row r="488" ht="27.95" customHeight="1"/>
    <row r="489" ht="27.95" customHeight="1"/>
    <row r="490" ht="27.95" customHeight="1"/>
    <row r="491" ht="27.95" customHeight="1"/>
    <row r="492" ht="27.95" customHeight="1"/>
    <row r="493" ht="27.95" customHeight="1"/>
    <row r="494" ht="27.95" customHeight="1"/>
    <row r="495" ht="27.95" customHeight="1"/>
    <row r="496" ht="27.95" customHeight="1"/>
    <row r="497" ht="27.95" customHeight="1"/>
    <row r="498" ht="27.95" customHeight="1"/>
    <row r="499" ht="27.95" customHeight="1"/>
    <row r="500" ht="27.95" customHeight="1"/>
    <row r="501" ht="27.95" customHeight="1"/>
    <row r="502" ht="27.95" customHeight="1"/>
    <row r="503" ht="27.95" customHeight="1"/>
    <row r="504" ht="27.95" customHeight="1"/>
    <row r="505" ht="27.95" customHeight="1"/>
    <row r="506" ht="27.95" customHeight="1"/>
    <row r="507" ht="27.95" customHeight="1"/>
    <row r="508" ht="27.95" customHeight="1"/>
    <row r="509" ht="27.95" customHeight="1"/>
    <row r="510" ht="27.95" customHeight="1"/>
    <row r="511" ht="27.95" customHeight="1"/>
    <row r="512" ht="27.95" customHeight="1"/>
    <row r="513" ht="27.95" customHeight="1"/>
    <row r="514" ht="27.95" customHeight="1"/>
    <row r="515" ht="27.95" customHeight="1"/>
    <row r="516" ht="27.95" customHeight="1"/>
    <row r="517" ht="27.95" customHeight="1"/>
    <row r="518" ht="27.95" customHeight="1"/>
    <row r="519" ht="27.95" customHeight="1"/>
    <row r="520" ht="27.95" customHeight="1"/>
    <row r="521" ht="27.95" customHeight="1"/>
    <row r="522" ht="27.95" customHeight="1"/>
    <row r="523" ht="27.95" customHeight="1"/>
    <row r="524" ht="27.95" customHeight="1"/>
    <row r="525" ht="27.95" customHeight="1"/>
    <row r="526" ht="27.95" customHeight="1"/>
    <row r="527" ht="27.95" customHeight="1"/>
    <row r="528" ht="27.95" customHeight="1"/>
    <row r="529" ht="27.95" customHeight="1"/>
    <row r="530" ht="27.95" customHeight="1"/>
    <row r="531" ht="27.95" customHeight="1"/>
    <row r="532" ht="27.95" customHeight="1"/>
    <row r="533" ht="27.95" customHeight="1"/>
    <row r="534" ht="27.95" customHeight="1"/>
    <row r="535" ht="27.95" customHeight="1"/>
    <row r="536" ht="27.95" customHeight="1"/>
    <row r="537" ht="27.95" customHeight="1"/>
    <row r="538" ht="27.95" customHeight="1"/>
    <row r="539" ht="27.95" customHeight="1"/>
    <row r="540" ht="27.95" customHeight="1"/>
    <row r="541" ht="27.95" customHeight="1"/>
    <row r="542" ht="27.95" customHeight="1"/>
    <row r="543" ht="27.95" customHeight="1"/>
    <row r="544" ht="27.95" customHeight="1"/>
    <row r="545" ht="27.95" customHeight="1"/>
    <row r="546" ht="27.95" customHeight="1"/>
    <row r="547" ht="27.95" customHeight="1"/>
    <row r="548" ht="27.95" customHeight="1"/>
    <row r="549" ht="27.95" customHeight="1"/>
    <row r="550" ht="27.95" customHeight="1"/>
    <row r="551" ht="27.95" customHeight="1"/>
    <row r="552" ht="27.95" customHeight="1"/>
    <row r="553" ht="27.95" customHeight="1"/>
    <row r="554" ht="27.95" customHeight="1"/>
    <row r="555" ht="27.95" customHeight="1"/>
    <row r="556" ht="27.95" customHeight="1"/>
    <row r="557" ht="27.95" customHeight="1"/>
    <row r="558" ht="27.95" customHeight="1"/>
    <row r="559" ht="27.95" customHeight="1"/>
    <row r="560" ht="27.95" customHeight="1"/>
    <row r="561" ht="27.95" customHeight="1"/>
    <row r="562" ht="27.95" customHeight="1"/>
    <row r="563" ht="27.95" customHeight="1"/>
    <row r="564" ht="27.95" customHeight="1"/>
    <row r="565" ht="27.95" customHeight="1"/>
    <row r="566" ht="27.95" customHeight="1"/>
    <row r="567" ht="27.95" customHeight="1"/>
    <row r="568" ht="27.95" customHeight="1"/>
    <row r="569" ht="27.95" customHeight="1"/>
    <row r="570" ht="27.95" customHeight="1"/>
    <row r="571" ht="27.95" customHeight="1"/>
    <row r="572" ht="27.95" customHeight="1"/>
    <row r="573" ht="27.95" customHeight="1"/>
    <row r="574" ht="27.95" customHeight="1"/>
    <row r="575" ht="27.95" customHeight="1"/>
    <row r="576" ht="27.95" customHeight="1"/>
    <row r="577" ht="27.95" customHeight="1"/>
    <row r="578" ht="27.95" customHeight="1"/>
    <row r="579" ht="27.95" customHeight="1"/>
    <row r="580" ht="27.95" customHeight="1"/>
    <row r="581" ht="27.95" customHeight="1"/>
    <row r="582" ht="27.95" customHeight="1"/>
    <row r="583" ht="27.95" customHeight="1"/>
    <row r="584" ht="27.95" customHeight="1"/>
    <row r="585" ht="27.95" customHeight="1"/>
    <row r="586" ht="27.95" customHeight="1"/>
    <row r="587" ht="27.95" customHeight="1"/>
    <row r="588" ht="27.95" customHeight="1"/>
    <row r="589" ht="27.95" customHeight="1"/>
    <row r="590" ht="27.95" customHeight="1"/>
    <row r="591" ht="27.95" customHeight="1"/>
    <row r="592" ht="27.95" customHeight="1"/>
    <row r="593" ht="27.95" customHeight="1"/>
    <row r="594" ht="27.95" customHeight="1"/>
    <row r="595" ht="27.95" customHeight="1"/>
    <row r="596" ht="27.95" customHeight="1"/>
    <row r="597" ht="27.95" customHeight="1"/>
    <row r="598" ht="27.95" customHeight="1"/>
    <row r="599" ht="27.95" customHeight="1"/>
    <row r="600" ht="27.95" customHeight="1"/>
    <row r="601" ht="27.95" customHeight="1"/>
    <row r="602" ht="27.95" customHeight="1"/>
    <row r="603" ht="27.95" customHeight="1"/>
    <row r="604" ht="27.95" customHeight="1"/>
    <row r="605" ht="27.95" customHeight="1"/>
    <row r="606" ht="27.95" customHeight="1"/>
    <row r="607" ht="27.95" customHeight="1"/>
    <row r="608" ht="27.95" customHeight="1"/>
    <row r="609" ht="27.95" customHeight="1"/>
    <row r="610" ht="27.95" customHeight="1"/>
    <row r="611" ht="27.95" customHeight="1"/>
    <row r="612" ht="27.95" customHeight="1"/>
    <row r="613" ht="27.95" customHeight="1"/>
    <row r="614" ht="27.95" customHeight="1"/>
    <row r="615" ht="27.95" customHeight="1"/>
    <row r="616" ht="27.95" customHeight="1"/>
    <row r="617" ht="27.95" customHeight="1"/>
    <row r="618" ht="27.95" customHeight="1"/>
    <row r="619" ht="27.95" customHeight="1"/>
    <row r="620" ht="27.95" customHeight="1"/>
    <row r="621" ht="27.95" customHeight="1"/>
    <row r="622" ht="27.95" customHeight="1"/>
    <row r="623" ht="27.95" customHeight="1"/>
    <row r="624" ht="27.95" customHeight="1"/>
    <row r="625" ht="27.95" customHeight="1"/>
    <row r="626" ht="27.95" customHeight="1"/>
    <row r="627" ht="27.95" customHeight="1"/>
    <row r="628" ht="27.95" customHeight="1"/>
    <row r="629" ht="27.95" customHeight="1"/>
    <row r="630" ht="27.95" customHeight="1"/>
    <row r="631" ht="27.95" customHeight="1"/>
    <row r="632" ht="27.95" customHeight="1"/>
    <row r="633" ht="27.95" customHeight="1"/>
    <row r="634" ht="27.95" customHeight="1"/>
    <row r="635" ht="27.95" customHeight="1"/>
    <row r="636" ht="27.95" customHeight="1"/>
    <row r="637" ht="27.95" customHeight="1"/>
    <row r="638" ht="27.95" customHeight="1"/>
    <row r="639" ht="27.95" customHeight="1"/>
    <row r="640" ht="27.95" customHeight="1"/>
    <row r="641" ht="27.95" customHeight="1"/>
    <row r="642" ht="27.95" customHeight="1"/>
    <row r="643" ht="27.95" customHeight="1"/>
    <row r="644" ht="27.95" customHeight="1"/>
    <row r="645" ht="27.95" customHeight="1"/>
    <row r="646" ht="27.95" customHeight="1"/>
    <row r="647" ht="27.95" customHeight="1"/>
    <row r="648" ht="27.95" customHeight="1"/>
    <row r="649" ht="27.95" customHeight="1"/>
    <row r="650" ht="27.95" customHeight="1"/>
    <row r="651" ht="27.95" customHeight="1"/>
    <row r="652" ht="27.95" customHeight="1"/>
    <row r="653" ht="27.95" customHeight="1"/>
    <row r="654" ht="27.95" customHeight="1"/>
    <row r="655" ht="27.95" customHeight="1"/>
    <row r="656" ht="27.95" customHeight="1"/>
    <row r="657" ht="27.95" customHeight="1"/>
    <row r="658" ht="27.95" customHeight="1"/>
    <row r="659" ht="27.95" customHeight="1"/>
    <row r="660" ht="27.95" customHeight="1"/>
    <row r="661" ht="27.95" customHeight="1"/>
    <row r="662" ht="27.95" customHeight="1"/>
    <row r="663" ht="27.95" customHeight="1"/>
    <row r="664" ht="27.95" customHeight="1"/>
    <row r="665" ht="27.95" customHeight="1"/>
    <row r="666" ht="27.95" customHeight="1"/>
    <row r="667" ht="27.95" customHeight="1"/>
    <row r="668" ht="27.95" customHeight="1"/>
    <row r="669" ht="27.95" customHeight="1"/>
    <row r="670" ht="27.95" customHeight="1"/>
    <row r="671" ht="27.95" customHeight="1"/>
    <row r="672" ht="27.95" customHeight="1"/>
    <row r="673" ht="27.95" customHeight="1"/>
    <row r="674" ht="27.95" customHeight="1"/>
    <row r="675" ht="27.95" customHeight="1"/>
    <row r="676" ht="27.95" customHeight="1"/>
    <row r="677" ht="27.95" customHeight="1"/>
    <row r="678" ht="27.95" customHeight="1"/>
    <row r="679" ht="27.95" customHeight="1"/>
    <row r="680" ht="27.95" customHeight="1"/>
    <row r="681" ht="27.95" customHeight="1"/>
    <row r="682" ht="27.95" customHeight="1"/>
    <row r="683" ht="27.95" customHeight="1"/>
    <row r="684" ht="27.95" customHeight="1"/>
    <row r="685" ht="27.95" customHeight="1"/>
    <row r="686" ht="27.95" customHeight="1"/>
    <row r="687" ht="27.95" customHeight="1"/>
    <row r="688" ht="27.95" customHeight="1"/>
    <row r="689" ht="27.95" customHeight="1"/>
    <row r="690" ht="27.95" customHeight="1"/>
    <row r="691" ht="27.95" customHeight="1"/>
    <row r="692" ht="27.95" customHeight="1"/>
    <row r="693" ht="27.95" customHeight="1"/>
    <row r="694" ht="27.95" customHeight="1"/>
    <row r="695" ht="27.95" customHeight="1"/>
    <row r="696" ht="27.95" customHeight="1"/>
    <row r="697" ht="27.95" customHeight="1"/>
    <row r="698" ht="27.95" customHeight="1"/>
    <row r="699" ht="27.95" customHeight="1"/>
    <row r="700" ht="27.95" customHeight="1"/>
    <row r="701" ht="27.95" customHeight="1"/>
    <row r="702" ht="27.95" customHeight="1"/>
    <row r="703" ht="27.95" customHeight="1"/>
    <row r="704" ht="27.95" customHeight="1"/>
    <row r="705" ht="27.95" customHeight="1"/>
    <row r="706" ht="27.95" customHeight="1"/>
    <row r="707" ht="27.95" customHeight="1"/>
    <row r="708" ht="27.95" customHeight="1"/>
    <row r="709" ht="27.95" customHeight="1"/>
    <row r="710" ht="27.95" customHeight="1"/>
    <row r="711" ht="27.95" customHeight="1"/>
    <row r="712" ht="27.95" customHeight="1"/>
    <row r="713" ht="27.95" customHeight="1"/>
    <row r="714" ht="27.95" customHeight="1"/>
    <row r="715" ht="27.95" customHeight="1"/>
    <row r="716" ht="27.95" customHeight="1"/>
    <row r="717" ht="27.95" customHeight="1"/>
    <row r="718" ht="27.95" customHeight="1"/>
    <row r="719" ht="27.95" customHeight="1"/>
    <row r="720" ht="27.95" customHeight="1"/>
    <row r="721" ht="27.95" customHeight="1"/>
    <row r="722" ht="27.95" customHeight="1"/>
    <row r="723" ht="27.95" customHeight="1"/>
    <row r="724" ht="27.95" customHeight="1"/>
    <row r="725" ht="27.95" customHeight="1"/>
    <row r="726" ht="27.95" customHeight="1"/>
    <row r="727" ht="27.95" customHeight="1"/>
    <row r="728" ht="27.95" customHeight="1"/>
    <row r="729" ht="27.95" customHeight="1"/>
    <row r="730" ht="27.95" customHeight="1"/>
    <row r="731" ht="27.95" customHeight="1"/>
    <row r="732" ht="27.95" customHeight="1"/>
    <row r="733" ht="27.95" customHeight="1"/>
    <row r="734" ht="27.95" customHeight="1"/>
    <row r="735" ht="27.95" customHeight="1"/>
    <row r="736" ht="27.95" customHeight="1"/>
    <row r="737" ht="27.95" customHeight="1"/>
    <row r="738" ht="27.95" customHeight="1"/>
    <row r="739" ht="27.95" customHeight="1"/>
    <row r="740" ht="27.95" customHeight="1"/>
    <row r="741" ht="27.95" customHeight="1"/>
    <row r="742" ht="27.95" customHeight="1"/>
    <row r="743" ht="27.95" customHeight="1"/>
    <row r="744" ht="27.95" customHeight="1"/>
    <row r="745" ht="27.95" customHeight="1"/>
    <row r="746" ht="27.95" customHeight="1"/>
    <row r="747" ht="27.95" customHeight="1"/>
    <row r="748" ht="27.95" customHeight="1"/>
    <row r="749" ht="27.95" customHeight="1"/>
    <row r="750" ht="27.95" customHeight="1"/>
    <row r="751" ht="27.95" customHeight="1"/>
    <row r="752" ht="27.95" customHeight="1"/>
    <row r="753" ht="27.95" customHeight="1"/>
    <row r="754" ht="27.95" customHeight="1"/>
    <row r="755" ht="27.95" customHeight="1"/>
    <row r="756" ht="27.95" customHeight="1"/>
    <row r="757" ht="27.95" customHeight="1"/>
    <row r="758" ht="27.95" customHeight="1"/>
    <row r="759" ht="27.95" customHeight="1"/>
    <row r="760" ht="27.95" customHeight="1"/>
    <row r="761" ht="27.95" customHeight="1"/>
    <row r="762" ht="27.95" customHeight="1"/>
    <row r="763" ht="27.95" customHeight="1"/>
    <row r="764" ht="27.95" customHeight="1"/>
    <row r="765" ht="27.95" customHeight="1"/>
    <row r="766" ht="27.95" customHeight="1"/>
    <row r="767" ht="27.95" customHeight="1"/>
    <row r="768" ht="27.95" customHeight="1"/>
    <row r="769" ht="27.95" customHeight="1"/>
    <row r="770" ht="27.95" customHeight="1"/>
    <row r="771" ht="27.95" customHeight="1"/>
    <row r="772" ht="27.95" customHeight="1"/>
    <row r="773" ht="27.95" customHeight="1"/>
    <row r="774" ht="27.95" customHeight="1"/>
    <row r="775" ht="27.95" customHeight="1"/>
    <row r="776" ht="27.95" customHeight="1"/>
    <row r="777" ht="27.95" customHeight="1"/>
    <row r="778" ht="27.95" customHeight="1"/>
    <row r="779" ht="27.95" customHeight="1"/>
    <row r="780" ht="27.95" customHeight="1"/>
    <row r="781" ht="27.95" customHeight="1"/>
    <row r="782" ht="27.95" customHeight="1"/>
    <row r="783" ht="27.95" customHeight="1"/>
    <row r="784" ht="27.95" customHeight="1"/>
    <row r="785" ht="27.95" customHeight="1"/>
    <row r="786" ht="27.95" customHeight="1"/>
    <row r="787" ht="27.95" customHeight="1"/>
    <row r="788" ht="27.95" customHeight="1"/>
    <row r="789" ht="27.95" customHeight="1"/>
    <row r="790" ht="27.95" customHeight="1"/>
    <row r="791" ht="27.95" customHeight="1"/>
    <row r="792" ht="27.95" customHeight="1"/>
    <row r="793" ht="27.95" customHeight="1"/>
    <row r="794" ht="27.95" customHeight="1"/>
    <row r="795" ht="27.95" customHeight="1"/>
    <row r="796" ht="27.95" customHeight="1"/>
    <row r="797" ht="27.95" customHeight="1"/>
    <row r="798" ht="27.95" customHeight="1"/>
    <row r="799" ht="27.95" customHeight="1"/>
    <row r="800" ht="27.95" customHeight="1"/>
    <row r="801" ht="27.95" customHeight="1"/>
    <row r="802" ht="27.95" customHeight="1"/>
    <row r="803" ht="27.95" customHeight="1"/>
    <row r="804" ht="27.95" customHeight="1"/>
    <row r="805" ht="27.95" customHeight="1"/>
    <row r="806" ht="27.95" customHeight="1"/>
    <row r="807" ht="27.95" customHeight="1"/>
    <row r="808" ht="27.95" customHeight="1"/>
    <row r="809" ht="27.95" customHeight="1"/>
    <row r="810" ht="27.95" customHeight="1"/>
    <row r="811" ht="27.95" customHeight="1"/>
    <row r="812" ht="27.95" customHeight="1"/>
    <row r="813" ht="27.95" customHeight="1"/>
    <row r="814" ht="27.95" customHeight="1"/>
    <row r="815" ht="27.95" customHeight="1"/>
    <row r="816" ht="27.95" customHeight="1"/>
    <row r="817" ht="27.95" customHeight="1"/>
    <row r="818" ht="27.95" customHeight="1"/>
    <row r="819" ht="27.95" customHeight="1"/>
    <row r="820" ht="27.95" customHeight="1"/>
    <row r="821" ht="27.95" customHeight="1"/>
    <row r="822" ht="27.95" customHeight="1"/>
    <row r="823" ht="27.95" customHeight="1"/>
    <row r="824" ht="27.95" customHeight="1"/>
    <row r="825" ht="27.95" customHeight="1"/>
    <row r="826" ht="27.95" customHeight="1"/>
    <row r="827" ht="27.95" customHeight="1"/>
    <row r="828" ht="27.95" customHeight="1"/>
    <row r="829" ht="27.95" customHeight="1"/>
    <row r="830" ht="27.95" customHeight="1"/>
    <row r="831" ht="27.95" customHeight="1"/>
    <row r="832" ht="27.95" customHeight="1"/>
    <row r="833" ht="27.95" customHeight="1"/>
    <row r="834" ht="27.95" customHeight="1"/>
    <row r="835" ht="27.95" customHeight="1"/>
    <row r="836" ht="27.95" customHeight="1"/>
    <row r="837" ht="27.95" customHeight="1"/>
    <row r="838" ht="27.95" customHeight="1"/>
    <row r="839" ht="27.95" customHeight="1"/>
    <row r="840" ht="27.95" customHeight="1"/>
    <row r="841" ht="27.95" customHeight="1"/>
    <row r="842" ht="27.95" customHeight="1"/>
    <row r="843" ht="27.95" customHeight="1"/>
    <row r="844" ht="27.95" customHeight="1"/>
    <row r="845" ht="27.95" customHeight="1"/>
    <row r="846" ht="27.95" customHeight="1"/>
    <row r="847" ht="27.95" customHeight="1"/>
    <row r="848" ht="27.95" customHeight="1"/>
    <row r="849" ht="27.95" customHeight="1"/>
    <row r="850" ht="27.95" customHeight="1"/>
    <row r="851" ht="27.95" customHeight="1"/>
    <row r="852" ht="27.95" customHeight="1"/>
    <row r="853" ht="27.95" customHeight="1"/>
    <row r="854" ht="27.95" customHeight="1"/>
    <row r="855" ht="27.95" customHeight="1"/>
    <row r="856" ht="27.95" customHeight="1"/>
    <row r="857" ht="27.95" customHeight="1"/>
    <row r="858" ht="27.95" customHeight="1"/>
    <row r="859" ht="27.95" customHeight="1"/>
    <row r="860" ht="27.95" customHeight="1"/>
    <row r="861" ht="27.95" customHeight="1"/>
    <row r="862" ht="27.95" customHeight="1"/>
    <row r="863" ht="27.95" customHeight="1"/>
    <row r="864" ht="27.95" customHeight="1"/>
    <row r="865" ht="27.95" customHeight="1"/>
    <row r="866" ht="27.95" customHeight="1"/>
    <row r="867" ht="27.95" customHeight="1"/>
    <row r="868" ht="27.95" customHeight="1"/>
    <row r="869" ht="27.95" customHeight="1"/>
    <row r="870" ht="27.95" customHeight="1"/>
    <row r="871" ht="27.95" customHeight="1"/>
    <row r="872" ht="27.95" customHeight="1"/>
    <row r="873" ht="27.95" customHeight="1"/>
    <row r="874" ht="27.95" customHeight="1"/>
    <row r="875" ht="27.95" customHeight="1"/>
    <row r="876" ht="27.95" customHeight="1"/>
    <row r="877" ht="27.95" customHeight="1"/>
    <row r="878" ht="27.95" customHeight="1"/>
    <row r="879" ht="27.95" customHeight="1"/>
    <row r="880" ht="27.95" customHeight="1"/>
    <row r="881" ht="27.95" customHeight="1"/>
    <row r="882" ht="27.95" customHeight="1"/>
    <row r="883" ht="27.95" customHeight="1"/>
    <row r="884" ht="27.95" customHeight="1"/>
    <row r="885" ht="27.95" customHeight="1"/>
    <row r="886" ht="27.95" customHeight="1"/>
    <row r="887" ht="27.95" customHeight="1"/>
    <row r="888" ht="27.95" customHeight="1"/>
    <row r="889" ht="27.95" customHeight="1"/>
    <row r="890" ht="27.95" customHeight="1"/>
    <row r="891" ht="27.95" customHeight="1"/>
    <row r="892" ht="27.95" customHeight="1"/>
    <row r="893" ht="27.95" customHeight="1"/>
    <row r="894" ht="27.95" customHeight="1"/>
    <row r="895" ht="27.95" customHeight="1"/>
    <row r="896" ht="27.95" customHeight="1"/>
    <row r="897" ht="27.95" customHeight="1"/>
    <row r="898" ht="27.95" customHeight="1"/>
    <row r="899" ht="27.95" customHeight="1"/>
    <row r="900" ht="27.95" customHeight="1"/>
    <row r="901" ht="27.95" customHeight="1"/>
    <row r="902" ht="27.95" customHeight="1"/>
    <row r="903" ht="27.95" customHeight="1"/>
    <row r="904" ht="27.95" customHeight="1"/>
    <row r="905" ht="27.95" customHeight="1"/>
    <row r="906" ht="27.95" customHeight="1"/>
    <row r="907" ht="27.95" customHeight="1"/>
    <row r="908" ht="27.95" customHeight="1"/>
    <row r="909" ht="27.95" customHeight="1"/>
    <row r="910" ht="27.95" customHeight="1"/>
    <row r="911" ht="27.95" customHeight="1"/>
    <row r="912" ht="27.95" customHeight="1"/>
    <row r="913" ht="27.95" customHeight="1"/>
    <row r="914" ht="27.95" customHeight="1"/>
    <row r="915" ht="27.95" customHeight="1"/>
    <row r="916" ht="27.95" customHeight="1"/>
    <row r="917" ht="27.95" customHeight="1"/>
    <row r="918" ht="27.95" customHeight="1"/>
    <row r="919" ht="27.95" customHeight="1"/>
    <row r="920" ht="27.95" customHeight="1"/>
    <row r="921" ht="27.95" customHeight="1"/>
    <row r="922" ht="27.95" customHeight="1"/>
    <row r="923" ht="27.95" customHeight="1"/>
    <row r="924" ht="27.95" customHeight="1"/>
    <row r="925" ht="27.95" customHeight="1"/>
    <row r="926" ht="27.95" customHeight="1"/>
    <row r="927" ht="27.95" customHeight="1"/>
    <row r="928" ht="27.95" customHeight="1"/>
    <row r="929" ht="27.95" customHeight="1"/>
    <row r="930" ht="27.95" customHeight="1"/>
    <row r="931" ht="27.95" customHeight="1"/>
    <row r="932" ht="27.95" customHeight="1"/>
    <row r="933" ht="27.95" customHeight="1"/>
    <row r="934" ht="27.95" customHeight="1"/>
    <row r="935" ht="27.95" customHeight="1"/>
    <row r="936" ht="27.95" customHeight="1"/>
    <row r="937" ht="27.95" customHeight="1"/>
    <row r="938" ht="27.95" customHeight="1"/>
    <row r="939" ht="27.95" customHeight="1"/>
    <row r="940" ht="27.95" customHeight="1"/>
    <row r="941" ht="27.95" customHeight="1"/>
    <row r="942" ht="27.95" customHeight="1"/>
    <row r="943" ht="27.95" customHeight="1"/>
    <row r="944" ht="27.95" customHeight="1"/>
    <row r="945" ht="27.95" customHeight="1"/>
    <row r="946" ht="27.95" customHeight="1"/>
    <row r="947" ht="27.95" customHeight="1"/>
    <row r="948" ht="27.95" customHeight="1"/>
    <row r="949" ht="27.95" customHeight="1"/>
    <row r="950" ht="27.95" customHeight="1"/>
    <row r="951" ht="27.95" customHeight="1"/>
    <row r="952" ht="27.95" customHeight="1"/>
    <row r="953" ht="27.95" customHeight="1"/>
    <row r="954" ht="27.95" customHeight="1"/>
    <row r="955" ht="27.95" customHeight="1"/>
    <row r="956" ht="27.95" customHeight="1"/>
    <row r="957" ht="27.95" customHeight="1"/>
    <row r="958" ht="27.95" customHeight="1"/>
    <row r="959" ht="27.95" customHeight="1"/>
    <row r="960" ht="27.95" customHeight="1"/>
    <row r="961" ht="27.95" customHeight="1"/>
    <row r="962" ht="27.95" customHeight="1"/>
    <row r="963" ht="27.95" customHeight="1"/>
    <row r="964" ht="27.95" customHeight="1"/>
    <row r="965" ht="27.95" customHeight="1"/>
    <row r="966" ht="27.95" customHeight="1"/>
    <row r="967" ht="27.95" customHeight="1"/>
    <row r="968" ht="27.95" customHeight="1"/>
    <row r="969" ht="27.95" customHeight="1"/>
    <row r="970" ht="27.95" customHeight="1"/>
    <row r="971" ht="27.95" customHeight="1"/>
    <row r="972" ht="27.95" customHeight="1"/>
    <row r="973" ht="27.95" customHeight="1"/>
    <row r="974" ht="27.95" customHeight="1"/>
    <row r="975" ht="27.95" customHeight="1"/>
    <row r="976" ht="27.95" customHeight="1"/>
    <row r="977" ht="27.95" customHeight="1"/>
    <row r="978" ht="27.95" customHeight="1"/>
    <row r="979" ht="27.95" customHeight="1"/>
    <row r="980" ht="27.95" customHeight="1"/>
    <row r="981" ht="27.95" customHeight="1"/>
    <row r="982" ht="27.95" customHeight="1"/>
    <row r="983" ht="27.95" customHeight="1"/>
    <row r="984" ht="27.95" customHeight="1"/>
    <row r="985" ht="27.95" customHeight="1"/>
    <row r="986" ht="27.95" customHeight="1"/>
    <row r="987" ht="27.95" customHeight="1"/>
    <row r="988" ht="27.95" customHeight="1"/>
    <row r="989" ht="27.95" customHeight="1"/>
    <row r="990" ht="27.95" customHeight="1"/>
    <row r="991" ht="27.95" customHeight="1"/>
    <row r="992" ht="27.95" customHeight="1"/>
    <row r="993" ht="27.95" customHeight="1"/>
    <row r="994" ht="27.95" customHeight="1"/>
    <row r="995" ht="27.95" customHeight="1"/>
    <row r="996" ht="27.95" customHeight="1"/>
    <row r="997" ht="27.95" customHeight="1"/>
    <row r="998" ht="27.95" customHeight="1"/>
    <row r="999" ht="27.95" customHeight="1"/>
    <row r="1000" ht="27.95" customHeight="1"/>
    <row r="1001" ht="27.95" customHeight="1"/>
    <row r="1002" ht="27.95" customHeight="1"/>
    <row r="1003" ht="27.95" customHeight="1"/>
    <row r="1004" ht="27.95" customHeight="1"/>
    <row r="1005" ht="27.95" customHeight="1"/>
    <row r="1006" ht="27.95" customHeight="1"/>
    <row r="1007" ht="27.95" customHeight="1"/>
    <row r="1008" ht="27.95" customHeight="1"/>
    <row r="1009" ht="27.95" customHeight="1"/>
    <row r="1010" ht="27.95" customHeight="1"/>
    <row r="1011" ht="27.95" customHeight="1"/>
    <row r="1012" ht="27.95" customHeight="1"/>
    <row r="1013" ht="27.95" customHeight="1"/>
    <row r="1014" ht="27.95" customHeight="1"/>
    <row r="1015" ht="27.95" customHeight="1"/>
    <row r="1016" ht="27.95" customHeight="1"/>
    <row r="1017" ht="27.95" customHeight="1"/>
    <row r="1018" ht="27.95" customHeight="1"/>
    <row r="1019" ht="27.95" customHeight="1"/>
    <row r="1020" ht="27.95" customHeight="1"/>
    <row r="1021" ht="27.95" customHeight="1"/>
    <row r="1022" ht="27.95" customHeight="1"/>
    <row r="1023" ht="27.95" customHeight="1"/>
    <row r="1024" ht="27.95" customHeight="1"/>
    <row r="1025" ht="27.95" customHeight="1"/>
    <row r="1026" ht="27.95" customHeight="1"/>
    <row r="1027" ht="27.95" customHeight="1"/>
    <row r="1028" ht="27.95" customHeight="1"/>
    <row r="1029" ht="27.95" customHeight="1"/>
    <row r="1030" ht="27.95" customHeight="1"/>
    <row r="1031" ht="27.95" customHeight="1"/>
    <row r="1032" ht="27.95" customHeight="1"/>
    <row r="1033" ht="27.95" customHeight="1"/>
    <row r="1034" ht="27.95" customHeight="1"/>
    <row r="1035" ht="27.95" customHeight="1"/>
    <row r="1036" ht="27.95" customHeight="1"/>
    <row r="1037" ht="27.95" customHeight="1"/>
    <row r="1038" ht="27.95" customHeight="1"/>
    <row r="1039" ht="27.95" customHeight="1"/>
    <row r="1040" ht="27.95" customHeight="1"/>
    <row r="1041" ht="27.95" customHeight="1"/>
    <row r="1042" ht="27.95" customHeight="1"/>
    <row r="1043" ht="27.95" customHeight="1"/>
    <row r="1044" ht="27.95" customHeight="1"/>
    <row r="1045" ht="27.95" customHeight="1"/>
    <row r="1046" ht="27.95" customHeight="1"/>
    <row r="1047" ht="27.95" customHeight="1"/>
    <row r="1048" ht="27.95" customHeight="1"/>
    <row r="1049" ht="27.95" customHeight="1"/>
    <row r="1050" ht="27.95" customHeight="1"/>
    <row r="1051" ht="27.95" customHeight="1"/>
    <row r="1052" ht="27.95" customHeight="1"/>
    <row r="1053" ht="27.95" customHeight="1"/>
    <row r="1054" ht="27.95" customHeight="1"/>
    <row r="1055" ht="27.95" customHeight="1"/>
    <row r="1056" ht="27.95" customHeight="1"/>
    <row r="1057" ht="27.95" customHeight="1"/>
    <row r="1058" ht="27.95" customHeight="1"/>
    <row r="1059" ht="27.95" customHeight="1"/>
    <row r="1060" ht="27.95" customHeight="1"/>
    <row r="1061" ht="27.95" customHeight="1"/>
    <row r="1062" ht="27.95" customHeight="1"/>
    <row r="1063" ht="27.95" customHeight="1"/>
    <row r="1064" ht="27.95" customHeight="1"/>
    <row r="1065" ht="27.95" customHeight="1"/>
    <row r="1066" ht="27.95" customHeight="1"/>
    <row r="1067" ht="20.45" customHeight="1"/>
    <row r="1068" ht="20.45" customHeight="1"/>
    <row r="1069" ht="20.45" customHeight="1"/>
    <row r="1070" ht="20.45" customHeight="1"/>
    <row r="1071" ht="20.45" customHeight="1"/>
    <row r="1072" ht="20.45" customHeight="1"/>
    <row r="1073" ht="20.45" customHeight="1"/>
    <row r="1074" ht="20.45" customHeight="1"/>
    <row r="1075" ht="20.45" customHeight="1"/>
    <row r="1076" ht="20.45" customHeight="1"/>
    <row r="1077" ht="20.45" customHeight="1"/>
    <row r="1078" ht="20.45" customHeight="1"/>
    <row r="1079" ht="20.45" customHeight="1"/>
    <row r="1080" ht="20.45" customHeight="1"/>
    <row r="1081" ht="20.45" customHeight="1"/>
    <row r="1082" ht="20.45" customHeight="1"/>
    <row r="1083" ht="20.45" customHeight="1"/>
    <row r="1084" ht="20.45" customHeight="1"/>
    <row r="1085" ht="20.45" customHeight="1"/>
    <row r="1086" ht="20.45" customHeight="1"/>
    <row r="1087" ht="20.45" customHeight="1"/>
    <row r="1088" ht="20.45" customHeight="1"/>
    <row r="1089" ht="20.45" customHeight="1"/>
    <row r="1090" ht="20.45" customHeight="1"/>
    <row r="1091" ht="20.45" customHeight="1"/>
    <row r="1092" ht="20.45" customHeight="1"/>
    <row r="1093" ht="20.45" customHeight="1"/>
    <row r="1094" ht="20.45" customHeight="1"/>
    <row r="1095" ht="20.45" customHeight="1"/>
    <row r="1096" ht="20.45" customHeight="1"/>
    <row r="1097" ht="20.45" customHeight="1"/>
    <row r="1098" ht="20.45" customHeight="1"/>
    <row r="1099" ht="20.45" customHeight="1"/>
    <row r="1100" ht="20.45" customHeight="1"/>
    <row r="1101" ht="20.45" customHeight="1"/>
    <row r="1102" ht="20.45" customHeight="1"/>
    <row r="1103" ht="20.45" customHeight="1"/>
    <row r="1104" ht="20.45" customHeight="1"/>
    <row r="1105" ht="20.45" customHeight="1"/>
    <row r="1106" ht="20.45" customHeight="1"/>
    <row r="1107" ht="20.45" customHeight="1"/>
    <row r="1108" ht="20.45" customHeight="1"/>
    <row r="1109" ht="20.45" customHeight="1"/>
    <row r="1110" ht="20.45" customHeight="1"/>
    <row r="1111" ht="20.45" customHeight="1"/>
    <row r="1112" ht="20.45" customHeight="1"/>
    <row r="1113" ht="20.45" customHeight="1"/>
    <row r="1114" ht="20.45" customHeight="1"/>
    <row r="1115" ht="20.45" customHeight="1"/>
    <row r="1116" ht="20.45" customHeight="1"/>
    <row r="1117" ht="20.45" customHeight="1"/>
    <row r="1118" ht="20.45" customHeight="1"/>
    <row r="1119" ht="20.45" customHeight="1"/>
    <row r="1120" ht="20.45" customHeight="1"/>
    <row r="1121" ht="20.45" customHeight="1"/>
    <row r="1122" ht="20.45" customHeight="1"/>
    <row r="1123" ht="20.45" customHeight="1"/>
    <row r="1124" ht="20.45" customHeight="1"/>
    <row r="1125" ht="20.45" customHeight="1"/>
    <row r="1126" ht="20.45" customHeight="1"/>
    <row r="1127" ht="20.45" customHeight="1"/>
    <row r="1128" ht="20.45" customHeight="1"/>
    <row r="1129" ht="20.45" customHeight="1"/>
    <row r="1130" ht="20.45" customHeight="1"/>
    <row r="1131" ht="20.45" customHeight="1"/>
    <row r="1132" ht="20.45" customHeight="1"/>
    <row r="1133" ht="20.45" customHeight="1"/>
    <row r="1134" ht="20.45" customHeight="1"/>
    <row r="1135" ht="20.45" customHeight="1"/>
    <row r="1136" ht="20.45" customHeight="1"/>
    <row r="1137" ht="20.45" customHeight="1"/>
    <row r="1138" ht="20.45" customHeight="1"/>
    <row r="1139" ht="20.45" customHeight="1"/>
    <row r="1140" ht="20.45" customHeight="1"/>
    <row r="1141" ht="20.45" customHeight="1"/>
    <row r="1142" ht="20.45" customHeight="1"/>
    <row r="1143" ht="20.45" customHeight="1"/>
    <row r="1144" ht="20.45" customHeight="1"/>
    <row r="1145" ht="20.45" customHeight="1"/>
    <row r="1146" ht="20.45" customHeight="1"/>
    <row r="1147" ht="20.45" customHeight="1"/>
    <row r="1148" ht="20.45" customHeight="1"/>
    <row r="1149" ht="20.45" customHeight="1"/>
    <row r="1150" ht="20.45" customHeight="1"/>
    <row r="1151" ht="20.45" customHeight="1"/>
    <row r="1152" ht="20.45" customHeight="1"/>
    <row r="1153" ht="20.45" customHeight="1"/>
    <row r="1154" ht="20.45" customHeight="1"/>
    <row r="1155" ht="20.45" customHeight="1"/>
    <row r="1156" ht="20.45" customHeight="1"/>
    <row r="1157" ht="20.45" customHeight="1"/>
    <row r="1158" ht="20.45" customHeight="1"/>
    <row r="1159" ht="20.45" customHeight="1"/>
    <row r="1160" ht="20.45" customHeight="1"/>
    <row r="1161" ht="20.45" customHeight="1"/>
    <row r="1162" ht="20.45" customHeight="1"/>
    <row r="1163" ht="20.45" customHeight="1"/>
    <row r="1164" ht="20.45" customHeight="1"/>
    <row r="1165" ht="20.45" customHeight="1"/>
    <row r="1166" ht="20.45" customHeight="1"/>
    <row r="1167" ht="20.45" customHeight="1"/>
    <row r="1168" ht="20.45" customHeight="1"/>
    <row r="1169" ht="20.45" customHeight="1"/>
    <row r="1170" ht="20.45" customHeight="1"/>
    <row r="1171" ht="20.45" customHeight="1"/>
    <row r="1172" ht="20.45" customHeight="1"/>
    <row r="1173" ht="20.45" customHeight="1"/>
    <row r="1174" ht="20.45" customHeight="1"/>
    <row r="1175" ht="20.45" customHeight="1"/>
    <row r="1176" ht="20.45" customHeight="1"/>
    <row r="1177" ht="20.45" customHeight="1"/>
    <row r="1178" ht="20.45" customHeight="1"/>
    <row r="1179" ht="20.45" customHeight="1"/>
    <row r="1180" ht="20.45" customHeight="1"/>
    <row r="1181" ht="20.45" customHeight="1"/>
    <row r="1182" ht="20.45" customHeight="1"/>
    <row r="1183" ht="20.45" customHeight="1"/>
    <row r="1184" ht="20.45" customHeight="1"/>
    <row r="1185" ht="20.45" customHeight="1"/>
    <row r="1186" ht="20.45" customHeight="1"/>
    <row r="1187" ht="20.45" customHeight="1"/>
    <row r="1188" ht="20.45" customHeight="1"/>
    <row r="1189" ht="20.45" customHeight="1"/>
    <row r="1190" ht="20.45" customHeight="1"/>
    <row r="1191" ht="20.45" customHeight="1"/>
    <row r="1192" ht="20.45" customHeight="1"/>
    <row r="1193" ht="20.45" customHeight="1"/>
    <row r="1194" ht="20.45" customHeight="1"/>
    <row r="1195" ht="20.45" customHeight="1"/>
    <row r="1196" ht="20.45" customHeight="1"/>
    <row r="1197" ht="20.45" customHeight="1"/>
    <row r="1198" ht="20.45" customHeight="1"/>
    <row r="1199" ht="20.45" customHeight="1"/>
    <row r="1200" ht="20.45" customHeight="1"/>
    <row r="1201" ht="20.45" customHeight="1"/>
    <row r="1202" ht="20.45" customHeight="1"/>
    <row r="1203" ht="20.45" customHeight="1"/>
    <row r="1204" ht="20.45" customHeight="1"/>
    <row r="1205" ht="20.45" customHeight="1"/>
    <row r="1206" ht="20.45" customHeight="1"/>
    <row r="1207" ht="20.45" customHeight="1"/>
    <row r="1208" ht="20.45" customHeight="1"/>
    <row r="1209" ht="20.45" customHeight="1"/>
    <row r="1210" ht="20.45" customHeight="1"/>
    <row r="1211" ht="20.45" customHeight="1"/>
    <row r="1212" ht="20.45" customHeight="1"/>
    <row r="1213" ht="20.45" customHeight="1"/>
    <row r="1214" ht="20.45" customHeight="1"/>
    <row r="1215" ht="20.45" customHeight="1"/>
    <row r="1216" ht="20.45" customHeight="1"/>
    <row r="1217" ht="20.45" customHeight="1"/>
    <row r="1218" ht="20.45" customHeight="1"/>
    <row r="1219" ht="20.45" customHeight="1"/>
    <row r="1220" ht="20.45" customHeight="1"/>
    <row r="1221" ht="20.45" customHeight="1"/>
    <row r="1222" ht="20.45" customHeight="1"/>
    <row r="1223" ht="20.45" customHeight="1"/>
    <row r="1224" ht="20.45" customHeight="1"/>
    <row r="1225" ht="20.45" customHeight="1"/>
    <row r="1226" ht="20.45" customHeight="1"/>
    <row r="1227" ht="20.45" customHeight="1"/>
    <row r="1228" ht="20.45" customHeight="1"/>
    <row r="1229" ht="20.45" customHeight="1"/>
    <row r="1230" ht="20.45" customHeight="1"/>
    <row r="1231" ht="20.45" customHeight="1"/>
    <row r="1232" ht="20.45" customHeight="1"/>
    <row r="1233" ht="20.45" customHeight="1"/>
    <row r="1234" ht="20.45" customHeight="1"/>
    <row r="1235" ht="20.45" customHeight="1"/>
    <row r="1236" ht="20.45" customHeight="1"/>
    <row r="1237" ht="20.45" customHeight="1"/>
    <row r="1238" ht="20.45" customHeight="1"/>
    <row r="1239" ht="20.45" customHeight="1"/>
    <row r="1240" ht="20.45" customHeight="1"/>
    <row r="1241" ht="20.45" customHeight="1"/>
    <row r="1242" ht="20.45" customHeight="1"/>
    <row r="1243" ht="20.45" customHeight="1"/>
    <row r="1244" ht="20.45" customHeight="1"/>
    <row r="1245" ht="20.45" customHeight="1"/>
    <row r="1246" ht="20.45" customHeight="1"/>
    <row r="1247" ht="20.45" customHeight="1"/>
    <row r="1248" ht="20.45" customHeight="1"/>
    <row r="1249" ht="20.45" customHeight="1"/>
    <row r="1250" ht="20.45" customHeight="1"/>
    <row r="1251" ht="20.45" customHeight="1"/>
    <row r="1252" ht="20.45" customHeight="1"/>
    <row r="1253" ht="20.45" customHeight="1"/>
    <row r="1254" ht="20.45" customHeight="1"/>
    <row r="1255" ht="20.45" customHeight="1"/>
    <row r="1256" ht="20.45" customHeight="1"/>
    <row r="1257" ht="20.45" customHeight="1"/>
    <row r="1258" ht="20.45" customHeight="1"/>
    <row r="1259" ht="20.45" customHeight="1"/>
    <row r="1260" ht="20.45" customHeight="1"/>
    <row r="1261" ht="20.45" customHeight="1"/>
    <row r="1262" ht="20.45" customHeight="1"/>
    <row r="1263" ht="20.45" customHeight="1"/>
    <row r="1264" ht="20.45" customHeight="1"/>
    <row r="1265" ht="20.45" customHeight="1"/>
    <row r="1266" ht="20.45" customHeight="1"/>
    <row r="1267" ht="20.45" customHeight="1"/>
    <row r="1268" ht="20.45" customHeight="1"/>
    <row r="1269" ht="20.45" customHeight="1"/>
    <row r="1270" ht="20.45" customHeight="1"/>
    <row r="1271" ht="20.45" customHeight="1"/>
    <row r="1272" ht="20.45" customHeight="1"/>
    <row r="1273" ht="20.45" customHeight="1"/>
    <row r="1274" ht="20.45" customHeight="1"/>
    <row r="1275" ht="20.45" customHeight="1"/>
    <row r="1276" ht="20.45" customHeight="1"/>
    <row r="1277" ht="20.45" customHeight="1"/>
    <row r="1278" ht="20.45" customHeight="1"/>
    <row r="1279" ht="20.45" customHeight="1"/>
    <row r="1280" ht="20.45" customHeight="1"/>
    <row r="1281" ht="20.45" customHeight="1"/>
    <row r="1282" ht="20.45" customHeight="1"/>
    <row r="1283" ht="20.45" customHeight="1"/>
    <row r="1284" ht="20.45" customHeight="1"/>
    <row r="1285" ht="20.45" customHeight="1"/>
    <row r="1286" ht="20.45" customHeight="1"/>
    <row r="1287" ht="20.45" customHeight="1"/>
    <row r="1288" ht="20.45" customHeight="1"/>
    <row r="1289" ht="20.45" customHeight="1"/>
    <row r="1290" ht="20.45" customHeight="1"/>
    <row r="1291" ht="20.45" customHeight="1"/>
    <row r="1292" ht="20.45" customHeight="1"/>
    <row r="1293" ht="20.45" customHeight="1"/>
    <row r="1294" ht="20.45" customHeight="1"/>
    <row r="1295" ht="20.45" customHeight="1"/>
    <row r="1296" ht="20.45" customHeight="1"/>
    <row r="1297" ht="20.45" customHeight="1"/>
    <row r="1298" ht="20.45" customHeight="1"/>
    <row r="1299" ht="20.45" customHeight="1"/>
    <row r="1300" ht="20.45" customHeight="1"/>
    <row r="1301" ht="20.45" customHeight="1"/>
    <row r="1302" ht="20.45" customHeight="1"/>
    <row r="1303" ht="20.45" customHeight="1"/>
    <row r="1304" ht="20.45" customHeight="1"/>
    <row r="1305" ht="20.45" customHeight="1"/>
    <row r="1306" ht="20.45" customHeight="1"/>
    <row r="1307" ht="20.45" customHeight="1"/>
    <row r="1308" ht="20.45" customHeight="1"/>
    <row r="1309" ht="20.45" customHeight="1"/>
    <row r="1310" ht="20.45" customHeight="1"/>
    <row r="1311" ht="20.45" customHeight="1"/>
    <row r="1312" ht="20.45" customHeight="1"/>
    <row r="1313" ht="20.45" customHeight="1"/>
    <row r="1314" ht="20.45" customHeight="1"/>
    <row r="1315" ht="20.45" customHeight="1"/>
    <row r="1316" ht="20.45" customHeight="1"/>
    <row r="1317" ht="20.45" customHeight="1"/>
    <row r="1318" ht="20.45" customHeight="1"/>
    <row r="1319" ht="20.45" customHeight="1"/>
    <row r="1320" ht="20.45" customHeight="1"/>
    <row r="1321" ht="20.45" customHeight="1"/>
    <row r="1322" ht="20.45" customHeight="1"/>
    <row r="1323" ht="20.45" customHeight="1"/>
    <row r="1324" ht="20.45" customHeight="1"/>
    <row r="1325" ht="20.45" customHeight="1"/>
    <row r="1326" ht="20.45" customHeight="1"/>
    <row r="1327" ht="20.45" customHeight="1"/>
    <row r="1328" ht="20.45" customHeight="1"/>
    <row r="1329" ht="20.45" customHeight="1"/>
    <row r="1330" ht="20.45" customHeight="1"/>
    <row r="1331" ht="20.45" customHeight="1"/>
    <row r="1332" ht="20.45" customHeight="1"/>
    <row r="1333" ht="20.45" customHeight="1"/>
    <row r="1334" ht="20.45" customHeight="1"/>
    <row r="1335" ht="20.45" customHeight="1"/>
    <row r="1336" ht="20.45" customHeight="1"/>
    <row r="1337" ht="20.45" customHeight="1"/>
    <row r="1338" ht="20.45" customHeight="1"/>
    <row r="1339" ht="20.45" customHeight="1"/>
    <row r="1340" ht="20.45" customHeight="1"/>
    <row r="1341" ht="20.45" customHeight="1"/>
    <row r="1342" ht="20.45" customHeight="1"/>
    <row r="1343" ht="20.45" customHeight="1"/>
    <row r="1344" ht="20.45" customHeight="1"/>
    <row r="1345" ht="20.45" customHeight="1"/>
    <row r="1346" ht="20.45" customHeight="1"/>
    <row r="1347" ht="20.45" customHeight="1"/>
    <row r="1348" ht="20.45" customHeight="1"/>
    <row r="1349" ht="20.45" customHeight="1"/>
    <row r="1350" ht="20.45" customHeight="1"/>
    <row r="1351" ht="20.45" customHeight="1"/>
    <row r="1352" ht="20.45" customHeight="1"/>
    <row r="1353" ht="20.45" customHeight="1"/>
    <row r="1354" ht="20.45" customHeight="1"/>
    <row r="1355" ht="20.45" customHeight="1"/>
    <row r="1356" ht="20.45" customHeight="1"/>
    <row r="1357" ht="20.45" customHeight="1"/>
    <row r="1358" ht="20.45" customHeight="1"/>
    <row r="1359" ht="20.45" customHeight="1"/>
    <row r="1360" ht="20.45" customHeight="1"/>
    <row r="1361" ht="20.45" customHeight="1"/>
    <row r="1362" ht="20.45" customHeight="1"/>
    <row r="1363" ht="20.45" customHeight="1"/>
    <row r="1364" ht="20.45" customHeight="1"/>
    <row r="1365" ht="20.45" customHeight="1"/>
    <row r="1366" ht="20.45" customHeight="1"/>
    <row r="1367" ht="20.45" customHeight="1"/>
    <row r="1368" ht="20.45" customHeight="1"/>
    <row r="1369" ht="20.45" customHeight="1"/>
    <row r="1370" ht="20.45" customHeight="1"/>
    <row r="1371" ht="20.45" customHeight="1"/>
    <row r="1372" ht="20.45" customHeight="1"/>
    <row r="1373" ht="20.45" customHeight="1"/>
    <row r="1374" ht="20.45" customHeight="1"/>
    <row r="1375" ht="20.45" customHeight="1"/>
    <row r="1376" ht="20.45" customHeight="1"/>
    <row r="1377" ht="20.45" customHeight="1"/>
    <row r="1378" ht="20.45" customHeight="1"/>
    <row r="1379" ht="20.45" customHeight="1"/>
    <row r="1380" ht="20.45" customHeight="1"/>
    <row r="1381" ht="20.45" customHeight="1"/>
    <row r="1382" ht="20.45" customHeight="1"/>
    <row r="1383" ht="20.45" customHeight="1"/>
    <row r="1384" ht="20.45" customHeight="1"/>
    <row r="1385" ht="20.45" customHeight="1"/>
    <row r="1386" ht="20.45" customHeight="1"/>
    <row r="1387" ht="20.45" customHeight="1"/>
    <row r="1388" ht="20.45" customHeight="1"/>
    <row r="1389" ht="20.45" customHeight="1"/>
    <row r="1390" ht="20.45" customHeight="1"/>
    <row r="1391" ht="20.45" customHeight="1"/>
    <row r="1392" ht="20.45" customHeight="1"/>
    <row r="1393" ht="20.45" customHeight="1"/>
    <row r="1394" ht="20.45" customHeight="1"/>
    <row r="1395" ht="20.45" customHeight="1"/>
    <row r="1396" ht="20.45" customHeight="1"/>
    <row r="1397" ht="20.45" customHeight="1"/>
    <row r="1398" ht="20.45" customHeight="1"/>
    <row r="1399" ht="20.45" customHeight="1"/>
    <row r="1400" ht="20.45" customHeight="1"/>
    <row r="1401" ht="20.45" customHeight="1"/>
    <row r="1402" ht="20.45" customHeight="1"/>
    <row r="1403" ht="20.45" customHeight="1"/>
    <row r="1404" ht="20.45" customHeight="1"/>
    <row r="1405" ht="20.45" customHeight="1"/>
    <row r="1406" ht="20.45" customHeight="1"/>
    <row r="1407" ht="20.45" customHeight="1"/>
    <row r="1408" ht="20.45" customHeight="1"/>
    <row r="1409" ht="20.45" customHeight="1"/>
    <row r="1410" ht="20.45" customHeight="1"/>
    <row r="1411" ht="20.45" customHeight="1"/>
    <row r="1412" ht="20.45" customHeight="1"/>
  </sheetData>
  <mergeCells count="57">
    <mergeCell ref="A87:A90"/>
    <mergeCell ref="T87:T90"/>
    <mergeCell ref="A3:A6"/>
    <mergeCell ref="A31:A34"/>
    <mergeCell ref="A59:A62"/>
    <mergeCell ref="H89:J89"/>
    <mergeCell ref="B59:S59"/>
    <mergeCell ref="Q5:S5"/>
    <mergeCell ref="B4:D5"/>
    <mergeCell ref="K5:M5"/>
    <mergeCell ref="A57:T57"/>
    <mergeCell ref="T59:T62"/>
    <mergeCell ref="E61:G61"/>
    <mergeCell ref="H61:J61"/>
    <mergeCell ref="B87:S87"/>
    <mergeCell ref="T3:T6"/>
    <mergeCell ref="T31:T34"/>
    <mergeCell ref="E5:G5"/>
    <mergeCell ref="B3:S3"/>
    <mergeCell ref="B31:S31"/>
    <mergeCell ref="B32:D33"/>
    <mergeCell ref="K33:M33"/>
    <mergeCell ref="N33:P33"/>
    <mergeCell ref="H33:J33"/>
    <mergeCell ref="E33:G33"/>
    <mergeCell ref="H5:J5"/>
    <mergeCell ref="Q33:S33"/>
    <mergeCell ref="N5:P5"/>
    <mergeCell ref="E4:G4"/>
    <mergeCell ref="H4:J4"/>
    <mergeCell ref="E32:G32"/>
    <mergeCell ref="H32:J32"/>
    <mergeCell ref="B60:D61"/>
    <mergeCell ref="K61:M61"/>
    <mergeCell ref="N61:P61"/>
    <mergeCell ref="K89:M89"/>
    <mergeCell ref="N89:P89"/>
    <mergeCell ref="B88:D89"/>
    <mergeCell ref="E89:G89"/>
    <mergeCell ref="E60:G60"/>
    <mergeCell ref="H60:J60"/>
    <mergeCell ref="E88:G88"/>
    <mergeCell ref="H88:J88"/>
    <mergeCell ref="Q61:S61"/>
    <mergeCell ref="Q89:S89"/>
    <mergeCell ref="K4:M4"/>
    <mergeCell ref="N4:P4"/>
    <mergeCell ref="Q4:S4"/>
    <mergeCell ref="K32:M32"/>
    <mergeCell ref="N32:P32"/>
    <mergeCell ref="Q32:S32"/>
    <mergeCell ref="K60:M60"/>
    <mergeCell ref="N60:P60"/>
    <mergeCell ref="Q60:S60"/>
    <mergeCell ref="K88:M88"/>
    <mergeCell ref="N88:P88"/>
    <mergeCell ref="Q88:S88"/>
  </mergeCells>
  <phoneticPr fontId="4" type="noConversion"/>
  <printOptions horizontalCentered="1"/>
  <pageMargins left="0.27559055118110237" right="0.23622047244094491" top="0.35433070866141736" bottom="0.27559055118110237" header="0.23622047244094491" footer="0"/>
  <pageSetup paperSize="9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 enableFormatConditionsCalculation="0">
    <pageSetUpPr fitToPage="1"/>
  </sheetPr>
  <dimension ref="A1:N3122"/>
  <sheetViews>
    <sheetView showGridLines="0" showZeros="0" tabSelected="1" view="pageBreakPreview" zoomScale="130" zoomScaleNormal="100" zoomScaleSheetLayoutView="130" workbookViewId="0">
      <pane ySplit="7" topLeftCell="A8" activePane="bottomLeft" state="frozen"/>
      <selection pane="bottomLeft" activeCell="M10" sqref="M10"/>
    </sheetView>
  </sheetViews>
  <sheetFormatPr defaultRowHeight="21" customHeight="1"/>
  <cols>
    <col min="1" max="1" width="3.77734375" style="79" customWidth="1"/>
    <col min="2" max="2" width="5.5546875" style="79" customWidth="1"/>
    <col min="3" max="3" width="5.33203125" style="78" customWidth="1"/>
    <col min="4" max="4" width="4.109375" style="78" customWidth="1"/>
    <col min="5" max="7" width="6.109375" style="80" customWidth="1"/>
    <col min="8" max="8" width="5.109375" style="80" customWidth="1"/>
    <col min="9" max="9" width="6.21875" style="80" customWidth="1"/>
    <col min="10" max="10" width="6.77734375" style="80" customWidth="1"/>
    <col min="11" max="11" width="14.33203125" style="80" customWidth="1"/>
    <col min="12" max="12" width="5.6640625" style="80" customWidth="1"/>
    <col min="13" max="13" width="15.44140625" style="80" customWidth="1"/>
    <col min="14" max="14" width="4.88671875" style="80" customWidth="1"/>
    <col min="15" max="16384" width="8.88671875" style="78"/>
  </cols>
  <sheetData>
    <row r="1" spans="1:14" s="12" customFormat="1" ht="25.5">
      <c r="A1" s="81" t="s">
        <v>66</v>
      </c>
      <c r="B1" s="81"/>
      <c r="C1" s="74"/>
      <c r="D1" s="74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s="77" customFormat="1" ht="12">
      <c r="A2" s="76"/>
      <c r="B2" s="76"/>
      <c r="C2" s="75"/>
      <c r="D2" s="75"/>
      <c r="E2" s="16"/>
      <c r="F2" s="16"/>
      <c r="G2" s="16"/>
      <c r="H2" s="16"/>
      <c r="I2" s="16"/>
      <c r="J2" s="16"/>
      <c r="K2" s="16"/>
      <c r="L2" s="14"/>
      <c r="M2" s="17"/>
      <c r="N2" s="17"/>
    </row>
    <row r="3" spans="1:14" s="77" customFormat="1" ht="14.25" thickBot="1">
      <c r="A3" s="94" t="s">
        <v>70</v>
      </c>
      <c r="B3" s="82"/>
      <c r="E3" s="14"/>
      <c r="F3" s="14"/>
      <c r="G3" s="14"/>
      <c r="H3" s="14"/>
      <c r="I3" s="14"/>
      <c r="J3" s="18"/>
      <c r="K3" s="18"/>
      <c r="L3" s="14"/>
      <c r="M3" s="17"/>
      <c r="N3" s="17"/>
    </row>
    <row r="4" spans="1:14" ht="25.5" customHeight="1">
      <c r="A4" s="130" t="s">
        <v>67</v>
      </c>
      <c r="B4" s="133" t="s">
        <v>68</v>
      </c>
      <c r="C4" s="136" t="s">
        <v>26</v>
      </c>
      <c r="D4" s="136" t="s">
        <v>25</v>
      </c>
      <c r="E4" s="126" t="s">
        <v>60</v>
      </c>
      <c r="F4" s="127"/>
      <c r="G4" s="147" t="s">
        <v>61</v>
      </c>
      <c r="H4" s="147"/>
      <c r="I4" s="147"/>
      <c r="J4" s="147" t="s">
        <v>58</v>
      </c>
      <c r="K4" s="147"/>
      <c r="L4" s="147" t="s">
        <v>9</v>
      </c>
      <c r="M4" s="147"/>
      <c r="N4" s="142" t="s">
        <v>1</v>
      </c>
    </row>
    <row r="5" spans="1:14" ht="25.5" customHeight="1">
      <c r="A5" s="131"/>
      <c r="B5" s="134"/>
      <c r="C5" s="137"/>
      <c r="D5" s="137"/>
      <c r="E5" s="128"/>
      <c r="F5" s="129"/>
      <c r="G5" s="145" t="s">
        <v>62</v>
      </c>
      <c r="H5" s="145" t="s">
        <v>63</v>
      </c>
      <c r="I5" s="145"/>
      <c r="J5" s="145" t="s">
        <v>10</v>
      </c>
      <c r="K5" s="145" t="s">
        <v>69</v>
      </c>
      <c r="L5" s="145" t="s">
        <v>71</v>
      </c>
      <c r="M5" s="145" t="s">
        <v>69</v>
      </c>
      <c r="N5" s="143"/>
    </row>
    <row r="6" spans="1:14" ht="25.5" customHeight="1" thickBot="1">
      <c r="A6" s="132"/>
      <c r="B6" s="135"/>
      <c r="C6" s="138"/>
      <c r="D6" s="138"/>
      <c r="E6" s="86" t="s">
        <v>64</v>
      </c>
      <c r="F6" s="86" t="s">
        <v>65</v>
      </c>
      <c r="G6" s="146"/>
      <c r="H6" s="86" t="s">
        <v>64</v>
      </c>
      <c r="I6" s="86" t="s">
        <v>65</v>
      </c>
      <c r="J6" s="146"/>
      <c r="K6" s="146"/>
      <c r="L6" s="146"/>
      <c r="M6" s="146"/>
      <c r="N6" s="144"/>
    </row>
    <row r="7" spans="1:14" s="93" customFormat="1" ht="25.5" customHeight="1" thickTop="1">
      <c r="A7" s="88" t="s">
        <v>59</v>
      </c>
      <c r="B7" s="89"/>
      <c r="C7" s="90"/>
      <c r="D7" s="90"/>
      <c r="E7" s="91">
        <f>SUM(E8:E61)</f>
        <v>101318</v>
      </c>
      <c r="F7" s="91">
        <f>SUM(F8:F61)</f>
        <v>101255</v>
      </c>
      <c r="G7" s="91"/>
      <c r="H7" s="91">
        <f>SUM(H8:H61)</f>
        <v>8678</v>
      </c>
      <c r="I7" s="91">
        <f>SUM(I8:I61)</f>
        <v>8807</v>
      </c>
      <c r="J7" s="91"/>
      <c r="K7" s="91"/>
      <c r="L7" s="91"/>
      <c r="M7" s="91"/>
      <c r="N7" s="92"/>
    </row>
    <row r="8" spans="1:14" ht="25.5" customHeight="1">
      <c r="A8" s="95">
        <v>1</v>
      </c>
      <c r="B8" s="83" t="s">
        <v>73</v>
      </c>
      <c r="C8" s="83" t="s">
        <v>74</v>
      </c>
      <c r="D8" s="83" t="s">
        <v>75</v>
      </c>
      <c r="E8" s="83">
        <v>214</v>
      </c>
      <c r="F8" s="83">
        <v>214</v>
      </c>
      <c r="G8" s="83" t="s">
        <v>145</v>
      </c>
      <c r="H8" s="83">
        <v>65</v>
      </c>
      <c r="I8" s="83">
        <v>65</v>
      </c>
      <c r="J8" s="83" t="s">
        <v>153</v>
      </c>
      <c r="K8" s="83" t="s">
        <v>109</v>
      </c>
      <c r="L8" s="87"/>
      <c r="M8" s="87"/>
      <c r="N8" s="85"/>
    </row>
    <row r="9" spans="1:14" ht="25.5" customHeight="1">
      <c r="A9" s="95">
        <v>2</v>
      </c>
      <c r="B9" s="83" t="s">
        <v>73</v>
      </c>
      <c r="C9" s="83" t="s">
        <v>76</v>
      </c>
      <c r="D9" s="83" t="s">
        <v>77</v>
      </c>
      <c r="E9" s="83">
        <v>626</v>
      </c>
      <c r="F9" s="83">
        <v>626</v>
      </c>
      <c r="G9" s="83" t="s">
        <v>146</v>
      </c>
      <c r="H9" s="83">
        <v>325</v>
      </c>
      <c r="I9" s="83">
        <v>332</v>
      </c>
      <c r="J9" s="101" t="s">
        <v>153</v>
      </c>
      <c r="K9" s="83" t="s">
        <v>110</v>
      </c>
      <c r="L9" s="87"/>
      <c r="M9" s="87"/>
      <c r="N9" s="85"/>
    </row>
    <row r="10" spans="1:14" ht="25.5" customHeight="1">
      <c r="A10" s="95">
        <v>3</v>
      </c>
      <c r="B10" s="83" t="s">
        <v>73</v>
      </c>
      <c r="C10" s="83">
        <v>809</v>
      </c>
      <c r="D10" s="83" t="s">
        <v>75</v>
      </c>
      <c r="E10" s="83">
        <v>2085</v>
      </c>
      <c r="F10" s="83">
        <v>2085</v>
      </c>
      <c r="G10" s="83">
        <v>809</v>
      </c>
      <c r="H10" s="83">
        <v>375</v>
      </c>
      <c r="I10" s="83">
        <v>375</v>
      </c>
      <c r="J10" s="83" t="s">
        <v>127</v>
      </c>
      <c r="K10" s="83"/>
      <c r="L10" s="87"/>
      <c r="M10" s="87"/>
      <c r="N10" s="85"/>
    </row>
    <row r="11" spans="1:14" ht="25.5" customHeight="1">
      <c r="A11" s="95">
        <v>4</v>
      </c>
      <c r="B11" s="83" t="s">
        <v>73</v>
      </c>
      <c r="C11" s="83" t="s">
        <v>78</v>
      </c>
      <c r="D11" s="83" t="s">
        <v>77</v>
      </c>
      <c r="E11" s="83">
        <v>1500</v>
      </c>
      <c r="F11" s="83">
        <v>1500</v>
      </c>
      <c r="G11" s="83" t="s">
        <v>130</v>
      </c>
      <c r="H11" s="83">
        <v>107</v>
      </c>
      <c r="I11" s="83">
        <v>99</v>
      </c>
      <c r="J11" s="83" t="s">
        <v>125</v>
      </c>
      <c r="K11" s="83"/>
      <c r="L11" s="87"/>
      <c r="M11" s="87"/>
      <c r="N11" s="85"/>
    </row>
    <row r="12" spans="1:14" ht="25.5" customHeight="1">
      <c r="A12" s="95">
        <v>5</v>
      </c>
      <c r="B12" s="83" t="s">
        <v>73</v>
      </c>
      <c r="C12" s="83" t="s">
        <v>79</v>
      </c>
      <c r="D12" s="83" t="s">
        <v>77</v>
      </c>
      <c r="E12" s="83">
        <v>1800</v>
      </c>
      <c r="F12" s="83">
        <v>1800</v>
      </c>
      <c r="G12" s="83" t="s">
        <v>131</v>
      </c>
      <c r="H12" s="83">
        <v>141</v>
      </c>
      <c r="I12" s="83">
        <v>130</v>
      </c>
      <c r="J12" s="83" t="s">
        <v>125</v>
      </c>
      <c r="K12" s="83"/>
      <c r="L12" s="87"/>
      <c r="M12" s="87"/>
      <c r="N12" s="85"/>
    </row>
    <row r="13" spans="1:14" ht="30" customHeight="1">
      <c r="A13" s="95">
        <v>6</v>
      </c>
      <c r="B13" s="83" t="s">
        <v>73</v>
      </c>
      <c r="C13" s="83" t="s">
        <v>80</v>
      </c>
      <c r="D13" s="83" t="s">
        <v>77</v>
      </c>
      <c r="E13" s="83">
        <v>2000</v>
      </c>
      <c r="F13" s="83">
        <v>2000</v>
      </c>
      <c r="G13" s="83" t="s">
        <v>132</v>
      </c>
      <c r="H13" s="83">
        <v>165</v>
      </c>
      <c r="I13" s="83">
        <v>175</v>
      </c>
      <c r="J13" s="83" t="s">
        <v>168</v>
      </c>
      <c r="K13" s="83" t="s">
        <v>111</v>
      </c>
      <c r="L13" s="84"/>
      <c r="M13" s="83"/>
      <c r="N13" s="96"/>
    </row>
    <row r="14" spans="1:14" ht="30" customHeight="1">
      <c r="A14" s="95">
        <v>7</v>
      </c>
      <c r="B14" s="83" t="s">
        <v>73</v>
      </c>
      <c r="C14" s="83">
        <v>810</v>
      </c>
      <c r="D14" s="83" t="s">
        <v>81</v>
      </c>
      <c r="E14" s="83">
        <v>1474</v>
      </c>
      <c r="F14" s="83">
        <v>1474</v>
      </c>
      <c r="G14" s="83">
        <v>810</v>
      </c>
      <c r="H14" s="83">
        <v>24</v>
      </c>
      <c r="I14" s="83">
        <v>24</v>
      </c>
      <c r="J14" s="83" t="s">
        <v>127</v>
      </c>
      <c r="K14" s="83"/>
      <c r="L14" s="84"/>
      <c r="M14" s="83"/>
      <c r="N14" s="96"/>
    </row>
    <row r="15" spans="1:14" ht="30" customHeight="1">
      <c r="A15" s="95">
        <v>8</v>
      </c>
      <c r="B15" s="83" t="s">
        <v>73</v>
      </c>
      <c r="C15" s="83">
        <v>814</v>
      </c>
      <c r="D15" s="83" t="s">
        <v>81</v>
      </c>
      <c r="E15" s="83">
        <v>307</v>
      </c>
      <c r="F15" s="83">
        <v>307</v>
      </c>
      <c r="G15" s="83">
        <v>814</v>
      </c>
      <c r="H15" s="83">
        <v>1</v>
      </c>
      <c r="I15" s="83">
        <v>1</v>
      </c>
      <c r="J15" s="83" t="s">
        <v>127</v>
      </c>
      <c r="K15" s="83"/>
      <c r="L15" s="84"/>
      <c r="M15" s="83"/>
      <c r="N15" s="96"/>
    </row>
    <row r="16" spans="1:14" ht="30" customHeight="1">
      <c r="A16" s="95">
        <v>9</v>
      </c>
      <c r="B16" s="83" t="s">
        <v>73</v>
      </c>
      <c r="C16" s="83">
        <v>811</v>
      </c>
      <c r="D16" s="83" t="s">
        <v>81</v>
      </c>
      <c r="E16" s="83">
        <v>3917</v>
      </c>
      <c r="F16" s="83">
        <v>3917</v>
      </c>
      <c r="G16" s="83">
        <v>811</v>
      </c>
      <c r="H16" s="83">
        <v>260</v>
      </c>
      <c r="I16" s="83">
        <v>260</v>
      </c>
      <c r="J16" s="83" t="s">
        <v>127</v>
      </c>
      <c r="K16" s="83"/>
      <c r="L16" s="84"/>
      <c r="M16" s="83"/>
      <c r="N16" s="96"/>
    </row>
    <row r="17" spans="1:14" ht="30" customHeight="1">
      <c r="A17" s="95">
        <v>10</v>
      </c>
      <c r="B17" s="83" t="s">
        <v>73</v>
      </c>
      <c r="C17" s="83" t="s">
        <v>82</v>
      </c>
      <c r="D17" s="83" t="s">
        <v>77</v>
      </c>
      <c r="E17" s="83">
        <v>1662</v>
      </c>
      <c r="F17" s="83">
        <v>1662</v>
      </c>
      <c r="G17" s="83" t="s">
        <v>133</v>
      </c>
      <c r="H17" s="83">
        <v>14</v>
      </c>
      <c r="I17" s="83">
        <v>20</v>
      </c>
      <c r="J17" s="83" t="s">
        <v>154</v>
      </c>
      <c r="K17" s="83" t="s">
        <v>112</v>
      </c>
      <c r="L17" s="84"/>
      <c r="M17" s="83"/>
      <c r="N17" s="96"/>
    </row>
    <row r="18" spans="1:14" ht="30" customHeight="1">
      <c r="A18" s="95">
        <v>11</v>
      </c>
      <c r="B18" s="83" t="s">
        <v>73</v>
      </c>
      <c r="C18" s="83" t="s">
        <v>83</v>
      </c>
      <c r="D18" s="83" t="s">
        <v>77</v>
      </c>
      <c r="E18" s="83">
        <v>1210</v>
      </c>
      <c r="F18" s="83">
        <v>1210</v>
      </c>
      <c r="G18" s="83" t="s">
        <v>134</v>
      </c>
      <c r="H18" s="83">
        <v>30</v>
      </c>
      <c r="I18" s="83">
        <v>37</v>
      </c>
      <c r="J18" s="83" t="s">
        <v>125</v>
      </c>
      <c r="K18" s="83"/>
      <c r="L18" s="84"/>
      <c r="M18" s="83"/>
      <c r="N18" s="96"/>
    </row>
    <row r="19" spans="1:14" ht="30" customHeight="1">
      <c r="A19" s="95">
        <v>12</v>
      </c>
      <c r="B19" s="83" t="s">
        <v>73</v>
      </c>
      <c r="C19" s="83" t="s">
        <v>84</v>
      </c>
      <c r="D19" s="83" t="s">
        <v>77</v>
      </c>
      <c r="E19" s="83">
        <v>2363</v>
      </c>
      <c r="F19" s="83">
        <v>2363</v>
      </c>
      <c r="G19" s="83" t="s">
        <v>135</v>
      </c>
      <c r="H19" s="83">
        <v>109</v>
      </c>
      <c r="I19" s="83">
        <v>112</v>
      </c>
      <c r="J19" s="83" t="s">
        <v>125</v>
      </c>
      <c r="K19" s="83"/>
      <c r="L19" s="83"/>
      <c r="M19" s="83"/>
      <c r="N19" s="96"/>
    </row>
    <row r="20" spans="1:14" ht="30" customHeight="1">
      <c r="A20" s="95">
        <v>13</v>
      </c>
      <c r="B20" s="83" t="s">
        <v>73</v>
      </c>
      <c r="C20" s="83" t="s">
        <v>85</v>
      </c>
      <c r="D20" s="83" t="s">
        <v>77</v>
      </c>
      <c r="E20" s="83">
        <v>573</v>
      </c>
      <c r="F20" s="83">
        <v>573</v>
      </c>
      <c r="G20" s="83" t="s">
        <v>136</v>
      </c>
      <c r="H20" s="83">
        <v>41</v>
      </c>
      <c r="I20" s="83">
        <v>40</v>
      </c>
      <c r="J20" s="83" t="s">
        <v>155</v>
      </c>
      <c r="K20" s="83" t="s">
        <v>113</v>
      </c>
      <c r="L20" s="83"/>
      <c r="M20" s="83"/>
      <c r="N20" s="96"/>
    </row>
    <row r="21" spans="1:14" ht="30" customHeight="1">
      <c r="A21" s="95">
        <v>14</v>
      </c>
      <c r="B21" s="83" t="s">
        <v>73</v>
      </c>
      <c r="C21" s="83" t="s">
        <v>86</v>
      </c>
      <c r="D21" s="83" t="s">
        <v>77</v>
      </c>
      <c r="E21" s="83">
        <v>1088</v>
      </c>
      <c r="F21" s="83">
        <v>1088</v>
      </c>
      <c r="G21" s="83" t="s">
        <v>137</v>
      </c>
      <c r="H21" s="83">
        <v>87</v>
      </c>
      <c r="I21" s="83">
        <v>90</v>
      </c>
      <c r="J21" s="101" t="s">
        <v>155</v>
      </c>
      <c r="K21" s="83" t="s">
        <v>113</v>
      </c>
      <c r="L21" s="83"/>
      <c r="M21" s="83"/>
      <c r="N21" s="96"/>
    </row>
    <row r="22" spans="1:14" ht="30" customHeight="1">
      <c r="A22" s="139">
        <v>15</v>
      </c>
      <c r="B22" s="122" t="s">
        <v>73</v>
      </c>
      <c r="C22" s="122" t="s">
        <v>87</v>
      </c>
      <c r="D22" s="122" t="s">
        <v>77</v>
      </c>
      <c r="E22" s="122">
        <v>1748</v>
      </c>
      <c r="F22" s="122">
        <v>1748</v>
      </c>
      <c r="G22" s="122" t="s">
        <v>138</v>
      </c>
      <c r="H22" s="122">
        <v>225</v>
      </c>
      <c r="I22" s="122">
        <v>248</v>
      </c>
      <c r="J22" s="83" t="s">
        <v>156</v>
      </c>
      <c r="K22" s="83" t="s">
        <v>114</v>
      </c>
      <c r="L22" s="83"/>
      <c r="M22" s="83"/>
      <c r="N22" s="96" t="s">
        <v>128</v>
      </c>
    </row>
    <row r="23" spans="1:14" ht="30" customHeight="1">
      <c r="A23" s="140"/>
      <c r="B23" s="123"/>
      <c r="C23" s="123"/>
      <c r="D23" s="123"/>
      <c r="E23" s="123"/>
      <c r="F23" s="123"/>
      <c r="G23" s="123"/>
      <c r="H23" s="123"/>
      <c r="I23" s="123"/>
      <c r="J23" s="83" t="s">
        <v>157</v>
      </c>
      <c r="K23" s="83" t="s">
        <v>115</v>
      </c>
      <c r="L23" s="83"/>
      <c r="M23" s="83"/>
      <c r="N23" s="96" t="s">
        <v>128</v>
      </c>
    </row>
    <row r="24" spans="1:14" ht="30" customHeight="1">
      <c r="A24" s="140"/>
      <c r="B24" s="123"/>
      <c r="C24" s="123"/>
      <c r="D24" s="123"/>
      <c r="E24" s="123"/>
      <c r="F24" s="123"/>
      <c r="G24" s="123"/>
      <c r="H24" s="123"/>
      <c r="I24" s="123"/>
      <c r="J24" s="83" t="s">
        <v>158</v>
      </c>
      <c r="K24" s="83" t="s">
        <v>116</v>
      </c>
      <c r="L24" s="83"/>
      <c r="M24" s="83"/>
      <c r="N24" s="96" t="s">
        <v>128</v>
      </c>
    </row>
    <row r="25" spans="1:14" ht="30" customHeight="1">
      <c r="A25" s="140"/>
      <c r="B25" s="123"/>
      <c r="C25" s="123"/>
      <c r="D25" s="123"/>
      <c r="E25" s="123"/>
      <c r="F25" s="123"/>
      <c r="G25" s="123"/>
      <c r="H25" s="123"/>
      <c r="I25" s="123"/>
      <c r="J25" s="83" t="s">
        <v>159</v>
      </c>
      <c r="K25" s="83" t="s">
        <v>117</v>
      </c>
      <c r="L25" s="83"/>
      <c r="M25" s="83"/>
      <c r="N25" s="96" t="s">
        <v>128</v>
      </c>
    </row>
    <row r="26" spans="1:14" ht="30" customHeight="1">
      <c r="A26" s="141"/>
      <c r="B26" s="124"/>
      <c r="C26" s="124"/>
      <c r="D26" s="124"/>
      <c r="E26" s="124"/>
      <c r="F26" s="124"/>
      <c r="G26" s="124"/>
      <c r="H26" s="124"/>
      <c r="I26" s="124"/>
      <c r="J26" s="83" t="s">
        <v>160</v>
      </c>
      <c r="K26" s="83" t="s">
        <v>118</v>
      </c>
      <c r="L26" s="83"/>
      <c r="M26" s="83"/>
      <c r="N26" s="96" t="s">
        <v>128</v>
      </c>
    </row>
    <row r="27" spans="1:14" ht="30" customHeight="1">
      <c r="A27" s="95">
        <v>16</v>
      </c>
      <c r="B27" s="83" t="s">
        <v>73</v>
      </c>
      <c r="C27" s="83">
        <v>821</v>
      </c>
      <c r="D27" s="83" t="s">
        <v>88</v>
      </c>
      <c r="E27" s="83">
        <v>2487</v>
      </c>
      <c r="F27" s="83">
        <v>2487</v>
      </c>
      <c r="G27" s="83">
        <v>821</v>
      </c>
      <c r="H27" s="83">
        <v>246</v>
      </c>
      <c r="I27" s="83">
        <v>246</v>
      </c>
      <c r="J27" s="83" t="s">
        <v>51</v>
      </c>
      <c r="K27" s="83"/>
      <c r="L27" s="83"/>
      <c r="M27" s="83"/>
      <c r="N27" s="96"/>
    </row>
    <row r="28" spans="1:14" ht="30" customHeight="1">
      <c r="A28" s="95">
        <v>17</v>
      </c>
      <c r="B28" s="83" t="s">
        <v>73</v>
      </c>
      <c r="C28" s="83">
        <v>825</v>
      </c>
      <c r="D28" s="83" t="s">
        <v>89</v>
      </c>
      <c r="E28" s="83">
        <v>24630</v>
      </c>
      <c r="F28" s="83">
        <v>24630</v>
      </c>
      <c r="G28" s="83">
        <v>825</v>
      </c>
      <c r="H28" s="83">
        <v>2845</v>
      </c>
      <c r="I28" s="83">
        <v>2845</v>
      </c>
      <c r="J28" s="83" t="s">
        <v>51</v>
      </c>
      <c r="K28" s="83"/>
      <c r="L28" s="84"/>
      <c r="M28" s="83"/>
      <c r="N28" s="96"/>
    </row>
    <row r="29" spans="1:14" ht="30" customHeight="1">
      <c r="A29" s="95">
        <v>18</v>
      </c>
      <c r="B29" s="83" t="s">
        <v>73</v>
      </c>
      <c r="C29" s="83" t="s">
        <v>90</v>
      </c>
      <c r="D29" s="83" t="s">
        <v>77</v>
      </c>
      <c r="E29" s="83">
        <v>1875</v>
      </c>
      <c r="F29" s="83">
        <v>1818</v>
      </c>
      <c r="G29" s="83" t="s">
        <v>147</v>
      </c>
      <c r="H29" s="83">
        <v>311</v>
      </c>
      <c r="I29" s="83">
        <v>299</v>
      </c>
      <c r="J29" s="83" t="s">
        <v>161</v>
      </c>
      <c r="K29" s="83" t="s">
        <v>119</v>
      </c>
      <c r="L29" s="84"/>
      <c r="M29" s="83"/>
      <c r="N29" s="96"/>
    </row>
    <row r="30" spans="1:14" ht="30" customHeight="1">
      <c r="A30" s="139">
        <v>19</v>
      </c>
      <c r="B30" s="122" t="s">
        <v>73</v>
      </c>
      <c r="C30" s="122" t="s">
        <v>91</v>
      </c>
      <c r="D30" s="122" t="s">
        <v>77</v>
      </c>
      <c r="E30" s="122">
        <v>1335</v>
      </c>
      <c r="F30" s="122">
        <v>1335</v>
      </c>
      <c r="G30" s="83" t="s">
        <v>139</v>
      </c>
      <c r="H30" s="125">
        <v>79</v>
      </c>
      <c r="I30" s="83">
        <v>84</v>
      </c>
      <c r="J30" s="83" t="s">
        <v>162</v>
      </c>
      <c r="K30" s="83" t="s">
        <v>120</v>
      </c>
      <c r="L30" s="83" t="s">
        <v>169</v>
      </c>
      <c r="M30" s="83" t="s">
        <v>150</v>
      </c>
      <c r="N30" s="96" t="s">
        <v>129</v>
      </c>
    </row>
    <row r="31" spans="1:14" ht="30" customHeight="1">
      <c r="A31" s="141"/>
      <c r="B31" s="124"/>
      <c r="C31" s="124"/>
      <c r="D31" s="124"/>
      <c r="E31" s="124"/>
      <c r="F31" s="124"/>
      <c r="G31" s="83" t="s">
        <v>148</v>
      </c>
      <c r="H31" s="125"/>
      <c r="I31" s="83">
        <v>18</v>
      </c>
      <c r="J31" s="83" t="s">
        <v>163</v>
      </c>
      <c r="K31" s="83" t="s">
        <v>121</v>
      </c>
      <c r="L31" s="84"/>
      <c r="M31" s="83"/>
      <c r="N31" s="96" t="s">
        <v>129</v>
      </c>
    </row>
    <row r="32" spans="1:14" ht="30" customHeight="1">
      <c r="A32" s="139">
        <v>20</v>
      </c>
      <c r="B32" s="122" t="s">
        <v>73</v>
      </c>
      <c r="C32" s="122" t="s">
        <v>92</v>
      </c>
      <c r="D32" s="122" t="s">
        <v>77</v>
      </c>
      <c r="E32" s="122">
        <v>1645</v>
      </c>
      <c r="F32" s="122">
        <v>1645</v>
      </c>
      <c r="G32" s="83" t="s">
        <v>140</v>
      </c>
      <c r="H32" s="122">
        <v>84</v>
      </c>
      <c r="I32" s="83">
        <v>118</v>
      </c>
      <c r="J32" s="122" t="s">
        <v>164</v>
      </c>
      <c r="K32" s="122" t="s">
        <v>122</v>
      </c>
      <c r="L32" s="122"/>
      <c r="M32" s="122"/>
      <c r="N32" s="148"/>
    </row>
    <row r="33" spans="1:14" ht="30" customHeight="1">
      <c r="A33" s="141"/>
      <c r="B33" s="124"/>
      <c r="C33" s="124"/>
      <c r="D33" s="124"/>
      <c r="E33" s="124"/>
      <c r="F33" s="124"/>
      <c r="G33" s="83" t="s">
        <v>149</v>
      </c>
      <c r="H33" s="124"/>
      <c r="I33" s="83">
        <v>9</v>
      </c>
      <c r="J33" s="124"/>
      <c r="K33" s="124"/>
      <c r="L33" s="124"/>
      <c r="M33" s="124"/>
      <c r="N33" s="149"/>
    </row>
    <row r="34" spans="1:14" ht="30" customHeight="1">
      <c r="A34" s="95">
        <v>21</v>
      </c>
      <c r="B34" s="83" t="s">
        <v>73</v>
      </c>
      <c r="C34" s="83" t="s">
        <v>93</v>
      </c>
      <c r="D34" s="83" t="s">
        <v>77</v>
      </c>
      <c r="E34" s="83">
        <v>844</v>
      </c>
      <c r="F34" s="83">
        <v>871</v>
      </c>
      <c r="G34" s="83" t="s">
        <v>141</v>
      </c>
      <c r="H34" s="83">
        <v>37</v>
      </c>
      <c r="I34" s="83">
        <v>41</v>
      </c>
      <c r="J34" s="83" t="s">
        <v>125</v>
      </c>
      <c r="K34" s="83"/>
      <c r="L34" s="83"/>
      <c r="M34" s="83"/>
      <c r="N34" s="96"/>
    </row>
    <row r="35" spans="1:14" ht="30" customHeight="1">
      <c r="A35" s="95">
        <v>22</v>
      </c>
      <c r="B35" s="83" t="s">
        <v>73</v>
      </c>
      <c r="C35" s="83" t="s">
        <v>94</v>
      </c>
      <c r="D35" s="83" t="s">
        <v>75</v>
      </c>
      <c r="E35" s="83">
        <v>4583</v>
      </c>
      <c r="F35" s="83">
        <v>4583</v>
      </c>
      <c r="G35" s="83" t="s">
        <v>94</v>
      </c>
      <c r="H35" s="83">
        <v>59</v>
      </c>
      <c r="I35" s="83">
        <v>59</v>
      </c>
      <c r="J35" s="83" t="s">
        <v>107</v>
      </c>
      <c r="K35" s="83"/>
      <c r="L35" s="83"/>
      <c r="M35" s="83"/>
      <c r="N35" s="96"/>
    </row>
    <row r="36" spans="1:14" ht="30" customHeight="1">
      <c r="A36" s="95">
        <v>23</v>
      </c>
      <c r="B36" s="83" t="s">
        <v>73</v>
      </c>
      <c r="C36" s="83">
        <v>833</v>
      </c>
      <c r="D36" s="83" t="s">
        <v>75</v>
      </c>
      <c r="E36" s="83">
        <v>231</v>
      </c>
      <c r="F36" s="83">
        <v>231</v>
      </c>
      <c r="G36" s="83">
        <v>833</v>
      </c>
      <c r="H36" s="83">
        <v>231</v>
      </c>
      <c r="I36" s="83">
        <v>231</v>
      </c>
      <c r="J36" s="83" t="s">
        <v>127</v>
      </c>
      <c r="K36" s="83"/>
      <c r="L36" s="83"/>
      <c r="M36" s="83"/>
      <c r="N36" s="96"/>
    </row>
    <row r="37" spans="1:14" ht="30" customHeight="1">
      <c r="A37" s="95">
        <v>24</v>
      </c>
      <c r="B37" s="83" t="s">
        <v>73</v>
      </c>
      <c r="C37" s="83">
        <v>838</v>
      </c>
      <c r="D37" s="83" t="s">
        <v>81</v>
      </c>
      <c r="E37" s="83">
        <v>197</v>
      </c>
      <c r="F37" s="83">
        <v>197</v>
      </c>
      <c r="G37" s="83">
        <v>838</v>
      </c>
      <c r="H37" s="83">
        <v>197</v>
      </c>
      <c r="I37" s="83">
        <v>197</v>
      </c>
      <c r="J37" s="83" t="s">
        <v>127</v>
      </c>
      <c r="K37" s="83"/>
      <c r="L37" s="83"/>
      <c r="M37" s="83"/>
      <c r="N37" s="96"/>
    </row>
    <row r="38" spans="1:14" ht="30" customHeight="1">
      <c r="A38" s="95">
        <v>25</v>
      </c>
      <c r="B38" s="83" t="s">
        <v>73</v>
      </c>
      <c r="C38" s="83" t="s">
        <v>95</v>
      </c>
      <c r="D38" s="83" t="s">
        <v>75</v>
      </c>
      <c r="E38" s="83">
        <v>199</v>
      </c>
      <c r="F38" s="83">
        <v>199</v>
      </c>
      <c r="G38" s="83" t="s">
        <v>95</v>
      </c>
      <c r="H38" s="83">
        <v>62</v>
      </c>
      <c r="I38" s="83">
        <v>62</v>
      </c>
      <c r="J38" s="83" t="s">
        <v>127</v>
      </c>
      <c r="K38" s="83"/>
      <c r="L38" s="83"/>
      <c r="M38" s="83"/>
      <c r="N38" s="96"/>
    </row>
    <row r="39" spans="1:14" ht="30" customHeight="1">
      <c r="A39" s="95">
        <v>26</v>
      </c>
      <c r="B39" s="83" t="s">
        <v>73</v>
      </c>
      <c r="C39" s="83" t="s">
        <v>96</v>
      </c>
      <c r="D39" s="83" t="s">
        <v>75</v>
      </c>
      <c r="E39" s="83">
        <v>152</v>
      </c>
      <c r="F39" s="83">
        <v>152</v>
      </c>
      <c r="G39" s="83" t="s">
        <v>96</v>
      </c>
      <c r="H39" s="83">
        <v>52</v>
      </c>
      <c r="I39" s="83">
        <v>52</v>
      </c>
      <c r="J39" s="83" t="s">
        <v>127</v>
      </c>
      <c r="K39" s="83"/>
      <c r="L39" s="83"/>
      <c r="M39" s="83"/>
      <c r="N39" s="97"/>
    </row>
    <row r="40" spans="1:14" ht="30" customHeight="1">
      <c r="A40" s="95">
        <v>27</v>
      </c>
      <c r="B40" s="83" t="s">
        <v>73</v>
      </c>
      <c r="C40" s="83" t="s">
        <v>97</v>
      </c>
      <c r="D40" s="83" t="s">
        <v>77</v>
      </c>
      <c r="E40" s="83">
        <v>2285</v>
      </c>
      <c r="F40" s="83">
        <v>2252</v>
      </c>
      <c r="G40" s="83" t="s">
        <v>143</v>
      </c>
      <c r="H40" s="83">
        <v>437</v>
      </c>
      <c r="I40" s="83">
        <v>428</v>
      </c>
      <c r="J40" s="83" t="s">
        <v>125</v>
      </c>
      <c r="K40" s="83"/>
      <c r="L40" s="83"/>
      <c r="M40" s="83"/>
      <c r="N40" s="97"/>
    </row>
    <row r="41" spans="1:14" ht="30" customHeight="1">
      <c r="A41" s="95">
        <v>28</v>
      </c>
      <c r="B41" s="83" t="s">
        <v>73</v>
      </c>
      <c r="C41" s="83" t="s">
        <v>98</v>
      </c>
      <c r="D41" s="83" t="s">
        <v>77</v>
      </c>
      <c r="E41" s="83">
        <v>2372</v>
      </c>
      <c r="F41" s="83">
        <v>2372</v>
      </c>
      <c r="G41" s="83" t="s">
        <v>142</v>
      </c>
      <c r="H41" s="83">
        <v>194</v>
      </c>
      <c r="I41" s="83">
        <v>233</v>
      </c>
      <c r="J41" s="83" t="s">
        <v>165</v>
      </c>
      <c r="K41" s="83" t="s">
        <v>123</v>
      </c>
      <c r="L41" s="83" t="s">
        <v>170</v>
      </c>
      <c r="M41" s="83" t="s">
        <v>151</v>
      </c>
      <c r="N41" s="97"/>
    </row>
    <row r="42" spans="1:14" ht="30" customHeight="1">
      <c r="A42" s="95">
        <v>29</v>
      </c>
      <c r="B42" s="83" t="s">
        <v>73</v>
      </c>
      <c r="C42" s="83" t="s">
        <v>99</v>
      </c>
      <c r="D42" s="83" t="s">
        <v>77</v>
      </c>
      <c r="E42" s="83">
        <v>889</v>
      </c>
      <c r="F42" s="83">
        <v>889</v>
      </c>
      <c r="G42" s="83" t="s">
        <v>144</v>
      </c>
      <c r="H42" s="83">
        <v>59</v>
      </c>
      <c r="I42" s="83">
        <v>61</v>
      </c>
      <c r="J42" s="83" t="s">
        <v>125</v>
      </c>
      <c r="K42" s="83"/>
      <c r="L42" s="83"/>
      <c r="M42" s="83"/>
      <c r="N42" s="97"/>
    </row>
    <row r="43" spans="1:14" ht="30" customHeight="1">
      <c r="A43" s="95">
        <v>30</v>
      </c>
      <c r="B43" s="83" t="s">
        <v>73</v>
      </c>
      <c r="C43" s="83" t="s">
        <v>100</v>
      </c>
      <c r="D43" s="83" t="s">
        <v>75</v>
      </c>
      <c r="E43" s="83">
        <v>4513</v>
      </c>
      <c r="F43" s="83">
        <v>4513</v>
      </c>
      <c r="G43" s="83" t="s">
        <v>100</v>
      </c>
      <c r="H43" s="83">
        <v>102</v>
      </c>
      <c r="I43" s="83">
        <v>102</v>
      </c>
      <c r="J43" s="83" t="s">
        <v>107</v>
      </c>
      <c r="K43" s="83"/>
      <c r="L43" s="83"/>
      <c r="M43" s="83"/>
      <c r="N43" s="97"/>
    </row>
    <row r="44" spans="1:14" ht="30" customHeight="1">
      <c r="A44" s="95">
        <v>31</v>
      </c>
      <c r="B44" s="83" t="s">
        <v>73</v>
      </c>
      <c r="C44" s="83">
        <v>826</v>
      </c>
      <c r="D44" s="83" t="s">
        <v>88</v>
      </c>
      <c r="E44" s="83">
        <v>2437</v>
      </c>
      <c r="F44" s="83">
        <v>2437</v>
      </c>
      <c r="G44" s="83">
        <v>826</v>
      </c>
      <c r="H44" s="83">
        <v>392</v>
      </c>
      <c r="I44" s="83">
        <v>392</v>
      </c>
      <c r="J44" s="83" t="s">
        <v>51</v>
      </c>
      <c r="K44" s="83"/>
      <c r="L44" s="83"/>
      <c r="M44" s="83"/>
      <c r="N44" s="97"/>
    </row>
    <row r="45" spans="1:14" ht="30" customHeight="1">
      <c r="A45" s="95">
        <v>32</v>
      </c>
      <c r="B45" s="83" t="s">
        <v>73</v>
      </c>
      <c r="C45" s="83">
        <v>817</v>
      </c>
      <c r="D45" s="83" t="s">
        <v>75</v>
      </c>
      <c r="E45" s="83">
        <v>4533</v>
      </c>
      <c r="F45" s="83">
        <v>4533</v>
      </c>
      <c r="G45" s="83">
        <v>817</v>
      </c>
      <c r="H45" s="83">
        <v>35</v>
      </c>
      <c r="I45" s="83">
        <v>35</v>
      </c>
      <c r="J45" s="83" t="s">
        <v>127</v>
      </c>
      <c r="K45" s="83"/>
      <c r="L45" s="83"/>
      <c r="M45" s="83"/>
      <c r="N45" s="97"/>
    </row>
    <row r="46" spans="1:14" ht="30" customHeight="1">
      <c r="A46" s="95">
        <v>33</v>
      </c>
      <c r="B46" s="83" t="s">
        <v>73</v>
      </c>
      <c r="C46" s="83">
        <v>846</v>
      </c>
      <c r="D46" s="83" t="s">
        <v>75</v>
      </c>
      <c r="E46" s="83">
        <v>2778</v>
      </c>
      <c r="F46" s="83">
        <v>2778</v>
      </c>
      <c r="G46" s="83">
        <v>846</v>
      </c>
      <c r="H46" s="83">
        <v>83</v>
      </c>
      <c r="I46" s="83">
        <v>83</v>
      </c>
      <c r="J46" s="83" t="s">
        <v>127</v>
      </c>
      <c r="K46" s="83"/>
      <c r="L46" s="83"/>
      <c r="M46" s="83"/>
      <c r="N46" s="97"/>
    </row>
    <row r="47" spans="1:14" ht="30" customHeight="1">
      <c r="A47" s="95">
        <v>34</v>
      </c>
      <c r="B47" s="83" t="s">
        <v>73</v>
      </c>
      <c r="C47" s="83">
        <v>848</v>
      </c>
      <c r="D47" s="83" t="s">
        <v>81</v>
      </c>
      <c r="E47" s="83">
        <v>515</v>
      </c>
      <c r="F47" s="83">
        <v>515</v>
      </c>
      <c r="G47" s="83">
        <v>848</v>
      </c>
      <c r="H47" s="83">
        <v>72</v>
      </c>
      <c r="I47" s="83">
        <v>72</v>
      </c>
      <c r="J47" s="83" t="s">
        <v>127</v>
      </c>
      <c r="K47" s="83"/>
      <c r="L47" s="83"/>
      <c r="M47" s="83"/>
      <c r="N47" s="97"/>
    </row>
    <row r="48" spans="1:14" ht="30" customHeight="1">
      <c r="A48" s="95">
        <v>35</v>
      </c>
      <c r="B48" s="83" t="s">
        <v>73</v>
      </c>
      <c r="C48" s="83" t="s">
        <v>101</v>
      </c>
      <c r="D48" s="83" t="s">
        <v>102</v>
      </c>
      <c r="E48" s="83">
        <v>1552</v>
      </c>
      <c r="F48" s="83">
        <v>1552</v>
      </c>
      <c r="G48" s="83" t="s">
        <v>101</v>
      </c>
      <c r="H48" s="83">
        <v>31</v>
      </c>
      <c r="I48" s="83">
        <v>31</v>
      </c>
      <c r="J48" s="83" t="s">
        <v>166</v>
      </c>
      <c r="K48" s="83" t="s">
        <v>126</v>
      </c>
      <c r="L48" s="83" t="s">
        <v>171</v>
      </c>
      <c r="M48" s="83" t="s">
        <v>152</v>
      </c>
      <c r="N48" s="97"/>
    </row>
    <row r="49" spans="1:14" ht="30" customHeight="1">
      <c r="A49" s="95">
        <v>36</v>
      </c>
      <c r="B49" s="83" t="s">
        <v>73</v>
      </c>
      <c r="C49" s="83">
        <v>756</v>
      </c>
      <c r="D49" s="83" t="s">
        <v>75</v>
      </c>
      <c r="E49" s="83">
        <v>885</v>
      </c>
      <c r="F49" s="83">
        <v>885</v>
      </c>
      <c r="G49" s="83">
        <v>756</v>
      </c>
      <c r="H49" s="83">
        <v>92</v>
      </c>
      <c r="I49" s="83">
        <v>92</v>
      </c>
      <c r="J49" s="83" t="s">
        <v>51</v>
      </c>
      <c r="K49" s="83"/>
      <c r="L49" s="83"/>
      <c r="M49" s="83"/>
      <c r="N49" s="97"/>
    </row>
    <row r="50" spans="1:14" ht="30" customHeight="1">
      <c r="A50" s="95">
        <v>37</v>
      </c>
      <c r="B50" s="83" t="s">
        <v>72</v>
      </c>
      <c r="C50" s="83">
        <v>252</v>
      </c>
      <c r="D50" s="83" t="s">
        <v>75</v>
      </c>
      <c r="E50" s="83">
        <v>8679</v>
      </c>
      <c r="F50" s="83">
        <v>8679</v>
      </c>
      <c r="G50" s="83">
        <v>252</v>
      </c>
      <c r="H50" s="83">
        <v>32</v>
      </c>
      <c r="I50" s="83">
        <v>32</v>
      </c>
      <c r="J50" s="83" t="s">
        <v>51</v>
      </c>
      <c r="K50" s="83"/>
      <c r="L50" s="83"/>
      <c r="M50" s="83"/>
      <c r="N50" s="97"/>
    </row>
    <row r="51" spans="1:14" ht="30" customHeight="1">
      <c r="A51" s="95">
        <v>38</v>
      </c>
      <c r="B51" s="83" t="s">
        <v>72</v>
      </c>
      <c r="C51" s="83">
        <v>265</v>
      </c>
      <c r="D51" s="83" t="s">
        <v>75</v>
      </c>
      <c r="E51" s="83">
        <v>160</v>
      </c>
      <c r="F51" s="83">
        <v>160</v>
      </c>
      <c r="G51" s="83">
        <v>265</v>
      </c>
      <c r="H51" s="83">
        <v>7</v>
      </c>
      <c r="I51" s="83">
        <v>7</v>
      </c>
      <c r="J51" s="83" t="s">
        <v>127</v>
      </c>
      <c r="K51" s="83"/>
      <c r="L51" s="83"/>
      <c r="M51" s="83"/>
      <c r="N51" s="97"/>
    </row>
    <row r="52" spans="1:14" ht="30" customHeight="1">
      <c r="A52" s="95">
        <v>39</v>
      </c>
      <c r="B52" s="83" t="s">
        <v>72</v>
      </c>
      <c r="C52" s="83" t="s">
        <v>103</v>
      </c>
      <c r="D52" s="83" t="s">
        <v>75</v>
      </c>
      <c r="E52" s="83">
        <v>11</v>
      </c>
      <c r="F52" s="83">
        <v>11</v>
      </c>
      <c r="G52" s="83" t="s">
        <v>103</v>
      </c>
      <c r="H52" s="83">
        <v>6</v>
      </c>
      <c r="I52" s="83">
        <v>6</v>
      </c>
      <c r="J52" s="83" t="s">
        <v>108</v>
      </c>
      <c r="K52" s="83"/>
      <c r="L52" s="83"/>
      <c r="M52" s="83"/>
      <c r="N52" s="97"/>
    </row>
    <row r="53" spans="1:14" ht="30" customHeight="1">
      <c r="A53" s="95">
        <v>40</v>
      </c>
      <c r="B53" s="83" t="s">
        <v>72</v>
      </c>
      <c r="C53" s="83" t="s">
        <v>104</v>
      </c>
      <c r="D53" s="83" t="s">
        <v>75</v>
      </c>
      <c r="E53" s="83">
        <v>350</v>
      </c>
      <c r="F53" s="83">
        <v>350</v>
      </c>
      <c r="G53" s="83" t="s">
        <v>104</v>
      </c>
      <c r="H53" s="83">
        <v>21</v>
      </c>
      <c r="I53" s="83">
        <v>21</v>
      </c>
      <c r="J53" s="83" t="s">
        <v>108</v>
      </c>
      <c r="K53" s="83"/>
      <c r="L53" s="83"/>
      <c r="M53" s="83"/>
      <c r="N53" s="97"/>
    </row>
    <row r="54" spans="1:14" ht="30" customHeight="1">
      <c r="A54" s="95">
        <v>41</v>
      </c>
      <c r="B54" s="83" t="s">
        <v>72</v>
      </c>
      <c r="C54" s="83">
        <v>263</v>
      </c>
      <c r="D54" s="83" t="s">
        <v>81</v>
      </c>
      <c r="E54" s="83">
        <v>1685</v>
      </c>
      <c r="F54" s="83">
        <v>1685</v>
      </c>
      <c r="G54" s="83">
        <v>263</v>
      </c>
      <c r="H54" s="83">
        <v>61</v>
      </c>
      <c r="I54" s="83">
        <v>61</v>
      </c>
      <c r="J54" s="83" t="s">
        <v>127</v>
      </c>
      <c r="K54" s="83"/>
      <c r="L54" s="83"/>
      <c r="M54" s="83"/>
      <c r="N54" s="97"/>
    </row>
    <row r="55" spans="1:14" ht="30" customHeight="1">
      <c r="A55" s="95">
        <v>42</v>
      </c>
      <c r="B55" s="83" t="s">
        <v>72</v>
      </c>
      <c r="C55" s="83">
        <v>264</v>
      </c>
      <c r="D55" s="83" t="s">
        <v>88</v>
      </c>
      <c r="E55" s="83">
        <v>855</v>
      </c>
      <c r="F55" s="83">
        <v>855</v>
      </c>
      <c r="G55" s="83">
        <v>264</v>
      </c>
      <c r="H55" s="83">
        <v>113</v>
      </c>
      <c r="I55" s="83">
        <v>113</v>
      </c>
      <c r="J55" s="83" t="s">
        <v>51</v>
      </c>
      <c r="K55" s="83"/>
      <c r="L55" s="83"/>
      <c r="M55" s="83"/>
      <c r="N55" s="97"/>
    </row>
    <row r="56" spans="1:14" ht="30" customHeight="1">
      <c r="A56" s="95">
        <v>43</v>
      </c>
      <c r="B56" s="83" t="s">
        <v>72</v>
      </c>
      <c r="C56" s="83">
        <v>273</v>
      </c>
      <c r="D56" s="83" t="s">
        <v>75</v>
      </c>
      <c r="E56" s="83">
        <v>76</v>
      </c>
      <c r="F56" s="83">
        <v>76</v>
      </c>
      <c r="G56" s="83">
        <v>273</v>
      </c>
      <c r="H56" s="83">
        <v>27</v>
      </c>
      <c r="I56" s="83">
        <v>27</v>
      </c>
      <c r="J56" s="83" t="s">
        <v>127</v>
      </c>
      <c r="K56" s="83"/>
      <c r="L56" s="83"/>
      <c r="M56" s="83"/>
      <c r="N56" s="97"/>
    </row>
    <row r="57" spans="1:14" ht="30" customHeight="1">
      <c r="A57" s="95">
        <v>44</v>
      </c>
      <c r="B57" s="83" t="s">
        <v>72</v>
      </c>
      <c r="C57" s="83" t="s">
        <v>105</v>
      </c>
      <c r="D57" s="83" t="s">
        <v>102</v>
      </c>
      <c r="E57" s="83">
        <v>1833</v>
      </c>
      <c r="F57" s="83">
        <v>1833</v>
      </c>
      <c r="G57" s="83" t="s">
        <v>105</v>
      </c>
      <c r="H57" s="83">
        <v>172</v>
      </c>
      <c r="I57" s="83">
        <v>172</v>
      </c>
      <c r="J57" s="83" t="s">
        <v>167</v>
      </c>
      <c r="K57" s="83" t="s">
        <v>124</v>
      </c>
      <c r="L57" s="83"/>
      <c r="M57" s="83"/>
      <c r="N57" s="97"/>
    </row>
    <row r="58" spans="1:14" ht="30" customHeight="1">
      <c r="A58" s="95">
        <v>45</v>
      </c>
      <c r="B58" s="83" t="s">
        <v>72</v>
      </c>
      <c r="C58" s="83">
        <v>268</v>
      </c>
      <c r="D58" s="83" t="s">
        <v>81</v>
      </c>
      <c r="E58" s="83">
        <v>690</v>
      </c>
      <c r="F58" s="83">
        <v>690</v>
      </c>
      <c r="G58" s="83">
        <v>268</v>
      </c>
      <c r="H58" s="83">
        <v>97</v>
      </c>
      <c r="I58" s="83">
        <v>97</v>
      </c>
      <c r="J58" s="83" t="s">
        <v>127</v>
      </c>
      <c r="K58" s="83"/>
      <c r="L58" s="83"/>
      <c r="M58" s="83"/>
      <c r="N58" s="97"/>
    </row>
    <row r="59" spans="1:14" ht="30" customHeight="1">
      <c r="A59" s="95">
        <v>46</v>
      </c>
      <c r="B59" s="83" t="s">
        <v>72</v>
      </c>
      <c r="C59" s="83">
        <v>267</v>
      </c>
      <c r="D59" s="83" t="s">
        <v>75</v>
      </c>
      <c r="E59" s="83">
        <v>710</v>
      </c>
      <c r="F59" s="83">
        <v>710</v>
      </c>
      <c r="G59" s="83">
        <v>267</v>
      </c>
      <c r="H59" s="83">
        <v>85</v>
      </c>
      <c r="I59" s="83">
        <v>85</v>
      </c>
      <c r="J59" s="83" t="s">
        <v>127</v>
      </c>
      <c r="K59" s="83"/>
      <c r="L59" s="83"/>
      <c r="M59" s="83"/>
      <c r="N59" s="97"/>
    </row>
    <row r="60" spans="1:14" ht="30" customHeight="1">
      <c r="A60" s="95">
        <v>47</v>
      </c>
      <c r="B60" s="83" t="s">
        <v>72</v>
      </c>
      <c r="C60" s="83" t="s">
        <v>106</v>
      </c>
      <c r="D60" s="83" t="s">
        <v>88</v>
      </c>
      <c r="E60" s="83">
        <v>615</v>
      </c>
      <c r="F60" s="83">
        <v>615</v>
      </c>
      <c r="G60" s="83" t="s">
        <v>106</v>
      </c>
      <c r="H60" s="83">
        <v>102</v>
      </c>
      <c r="I60" s="83">
        <v>102</v>
      </c>
      <c r="J60" s="83" t="s">
        <v>51</v>
      </c>
      <c r="K60" s="83"/>
      <c r="L60" s="83"/>
      <c r="M60" s="83"/>
      <c r="N60" s="97"/>
    </row>
    <row r="61" spans="1:14" ht="30" customHeight="1" thickBot="1">
      <c r="A61" s="98">
        <v>48</v>
      </c>
      <c r="B61" s="99" t="s">
        <v>72</v>
      </c>
      <c r="C61" s="99">
        <v>266</v>
      </c>
      <c r="D61" s="99" t="s">
        <v>89</v>
      </c>
      <c r="E61" s="99">
        <v>2150</v>
      </c>
      <c r="F61" s="99">
        <v>2150</v>
      </c>
      <c r="G61" s="99">
        <v>266</v>
      </c>
      <c r="H61" s="99">
        <v>286</v>
      </c>
      <c r="I61" s="99">
        <v>286</v>
      </c>
      <c r="J61" s="99" t="s">
        <v>51</v>
      </c>
      <c r="K61" s="99"/>
      <c r="L61" s="99"/>
      <c r="M61" s="99"/>
      <c r="N61" s="100"/>
    </row>
    <row r="62" spans="1:14" ht="30" customHeight="1"/>
    <row r="63" spans="1:14" ht="30" customHeight="1"/>
    <row r="64" spans="1:1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  <row r="267" ht="30" customHeight="1"/>
    <row r="268" ht="30" customHeight="1"/>
    <row r="269" ht="30" customHeight="1"/>
    <row r="270" ht="30" customHeight="1"/>
    <row r="271" ht="30" customHeight="1"/>
    <row r="272" ht="30" customHeight="1"/>
    <row r="273" ht="30" customHeight="1"/>
    <row r="274" ht="30" customHeight="1"/>
    <row r="275" ht="30" customHeight="1"/>
    <row r="276" ht="30" customHeight="1"/>
    <row r="277" ht="30" customHeight="1"/>
    <row r="278" ht="30" customHeight="1"/>
    <row r="279" ht="30" customHeight="1"/>
    <row r="280" ht="30" customHeight="1"/>
    <row r="281" ht="30" customHeight="1"/>
    <row r="282" ht="30" customHeight="1"/>
    <row r="283" ht="30" customHeight="1"/>
    <row r="284" ht="30" customHeight="1"/>
    <row r="285" ht="30" customHeight="1"/>
    <row r="286" ht="30" customHeight="1"/>
    <row r="287" ht="30" customHeight="1"/>
    <row r="288" ht="30" customHeight="1"/>
    <row r="289" ht="30" customHeight="1"/>
    <row r="290" ht="30" customHeight="1"/>
    <row r="291" ht="30" customHeight="1"/>
    <row r="292" ht="30" customHeight="1"/>
    <row r="293" ht="30" customHeight="1"/>
    <row r="294" ht="30" customHeight="1"/>
    <row r="295" ht="30" customHeight="1"/>
    <row r="296" ht="30" customHeight="1"/>
    <row r="297" ht="30" customHeight="1"/>
    <row r="298" ht="30" customHeight="1"/>
    <row r="299" ht="30" customHeight="1"/>
    <row r="300" ht="30" customHeight="1"/>
    <row r="301" ht="30" customHeight="1"/>
    <row r="302" ht="30" customHeight="1"/>
    <row r="303" ht="30" customHeight="1"/>
    <row r="304" ht="30" customHeight="1"/>
    <row r="305" ht="30" customHeight="1"/>
    <row r="306" ht="30" customHeight="1"/>
    <row r="307" ht="30" customHeight="1"/>
    <row r="308" ht="30" customHeight="1"/>
    <row r="309" ht="30" customHeight="1"/>
    <row r="310" ht="30" customHeight="1"/>
    <row r="311" ht="30" customHeight="1"/>
    <row r="312" ht="30" customHeight="1"/>
    <row r="313" ht="30" customHeight="1"/>
    <row r="314" ht="30" customHeight="1"/>
    <row r="315" ht="30" customHeight="1"/>
    <row r="316" ht="30" customHeight="1"/>
    <row r="317" ht="30" customHeight="1"/>
    <row r="318" ht="30" customHeight="1"/>
    <row r="319" ht="30" customHeight="1"/>
    <row r="320" ht="30" customHeight="1"/>
    <row r="321" ht="30" customHeight="1"/>
    <row r="322" ht="30" customHeight="1"/>
    <row r="323" ht="30" customHeight="1"/>
    <row r="324" ht="30" customHeight="1"/>
    <row r="325" ht="30" customHeight="1"/>
    <row r="326" ht="30" customHeight="1"/>
    <row r="327" ht="30" customHeight="1"/>
    <row r="328" ht="30" customHeight="1"/>
    <row r="329" ht="30" customHeight="1"/>
    <row r="330" ht="30" customHeight="1"/>
    <row r="331" ht="30" customHeight="1"/>
    <row r="332" ht="30" customHeight="1"/>
    <row r="333" ht="30" customHeight="1"/>
    <row r="334" ht="30" customHeight="1"/>
    <row r="335" ht="30" customHeight="1"/>
    <row r="336" ht="30" customHeight="1"/>
    <row r="337" ht="30" customHeight="1"/>
    <row r="338" ht="30" customHeight="1"/>
    <row r="339" ht="30" customHeight="1"/>
    <row r="340" ht="30" customHeight="1"/>
    <row r="341" ht="30" customHeight="1"/>
    <row r="342" ht="30" customHeight="1"/>
    <row r="343" ht="30" customHeight="1"/>
    <row r="344" ht="30" customHeight="1"/>
    <row r="345" ht="30" customHeight="1"/>
    <row r="346" ht="30" customHeight="1"/>
    <row r="347" ht="30" customHeight="1"/>
    <row r="348" ht="30" customHeight="1"/>
    <row r="349" ht="30" customHeight="1"/>
    <row r="350" ht="30" customHeight="1"/>
    <row r="351" ht="30" customHeight="1"/>
    <row r="352" ht="30" customHeight="1"/>
    <row r="353" ht="30" customHeight="1"/>
    <row r="354" ht="30" customHeight="1"/>
    <row r="355" ht="30" customHeight="1"/>
    <row r="356" ht="30" customHeight="1"/>
    <row r="357" ht="30" customHeight="1"/>
    <row r="358" ht="30" customHeight="1"/>
    <row r="359" ht="30" customHeight="1"/>
    <row r="360" ht="30" customHeight="1"/>
    <row r="361" ht="30" customHeight="1"/>
    <row r="362" ht="30" customHeight="1"/>
    <row r="363" ht="30" customHeight="1"/>
    <row r="364" ht="30" customHeight="1"/>
    <row r="365" ht="30" customHeight="1"/>
    <row r="366" ht="30" customHeight="1"/>
    <row r="367" ht="30" customHeight="1"/>
    <row r="368" ht="30" customHeight="1"/>
    <row r="369" ht="30" customHeight="1"/>
    <row r="370" ht="30" customHeight="1"/>
    <row r="371" ht="30" customHeight="1"/>
    <row r="372" ht="30" customHeight="1"/>
    <row r="373" ht="30" customHeight="1"/>
    <row r="374" ht="30" customHeight="1"/>
    <row r="375" ht="30" customHeight="1"/>
    <row r="376" ht="30" customHeight="1"/>
    <row r="377" ht="30" customHeight="1"/>
    <row r="378" ht="30" customHeight="1"/>
    <row r="379" ht="30" customHeight="1"/>
    <row r="380" ht="30" customHeight="1"/>
    <row r="381" ht="30" customHeight="1"/>
    <row r="382" ht="30" customHeight="1"/>
    <row r="383" ht="30" customHeight="1"/>
    <row r="384" ht="30" customHeight="1"/>
    <row r="385" ht="30" customHeight="1"/>
    <row r="386" ht="30" customHeight="1"/>
    <row r="387" ht="30" customHeight="1"/>
    <row r="388" ht="30" customHeight="1"/>
    <row r="389" ht="30" customHeight="1"/>
    <row r="390" ht="30" customHeight="1"/>
    <row r="391" ht="30" customHeight="1"/>
    <row r="392" ht="30" customHeight="1"/>
    <row r="393" ht="30" customHeight="1"/>
    <row r="394" ht="30" customHeight="1"/>
    <row r="395" ht="30" customHeight="1"/>
    <row r="396" ht="30" customHeight="1"/>
    <row r="397" ht="30" customHeight="1"/>
    <row r="398" ht="30" customHeight="1"/>
    <row r="399" ht="30" customHeight="1"/>
    <row r="400" ht="30" customHeight="1"/>
    <row r="401" ht="30" customHeight="1"/>
    <row r="402" ht="30" customHeight="1"/>
    <row r="403" ht="30" customHeight="1"/>
    <row r="404" ht="30" customHeight="1"/>
    <row r="405" ht="30" customHeight="1"/>
    <row r="406" ht="30" customHeight="1"/>
    <row r="407" ht="30" customHeight="1"/>
    <row r="408" ht="30" customHeight="1"/>
    <row r="409" ht="30" customHeight="1"/>
    <row r="410" ht="30" customHeight="1"/>
    <row r="411" ht="30" customHeight="1"/>
    <row r="412" ht="30" customHeight="1"/>
    <row r="413" ht="30" customHeight="1"/>
    <row r="414" ht="30" customHeight="1"/>
    <row r="415" ht="30" customHeight="1"/>
    <row r="416" ht="30" customHeight="1"/>
    <row r="417" ht="30" customHeight="1"/>
    <row r="418" ht="30" customHeight="1"/>
    <row r="419" ht="30" customHeight="1"/>
    <row r="420" ht="30" customHeight="1"/>
    <row r="421" ht="30" customHeight="1"/>
    <row r="422" ht="30" customHeight="1"/>
    <row r="423" ht="30" customHeight="1"/>
    <row r="424" ht="30" customHeight="1"/>
    <row r="425" ht="30" customHeight="1"/>
    <row r="426" ht="30" customHeight="1"/>
    <row r="427" ht="30" customHeight="1"/>
    <row r="428" ht="30" customHeight="1"/>
    <row r="429" ht="30" customHeight="1"/>
    <row r="430" ht="30" customHeight="1"/>
    <row r="431" ht="30" customHeight="1"/>
    <row r="432" ht="30" customHeight="1"/>
    <row r="433" ht="30" customHeight="1"/>
    <row r="434" ht="30" customHeight="1"/>
    <row r="435" ht="30" customHeight="1"/>
    <row r="436" ht="30" customHeight="1"/>
    <row r="437" ht="30" customHeight="1"/>
    <row r="438" ht="30" customHeight="1"/>
    <row r="439" ht="30" customHeight="1"/>
    <row r="440" ht="30" customHeight="1"/>
    <row r="441" ht="30" customHeight="1"/>
    <row r="442" ht="30" customHeight="1"/>
    <row r="443" ht="30" customHeight="1"/>
    <row r="444" ht="30" customHeight="1"/>
    <row r="445" ht="30" customHeight="1"/>
    <row r="446" ht="30" customHeight="1"/>
    <row r="447" ht="30" customHeight="1"/>
    <row r="448" ht="30" customHeight="1"/>
    <row r="449" ht="30" customHeight="1"/>
    <row r="450" ht="30" customHeight="1"/>
    <row r="451" ht="30" customHeight="1"/>
    <row r="452" ht="30" customHeight="1"/>
    <row r="453" ht="30" customHeight="1"/>
    <row r="454" ht="30" customHeight="1"/>
    <row r="455" ht="30" customHeight="1"/>
    <row r="456" ht="30" customHeight="1"/>
    <row r="457" ht="30" customHeight="1"/>
    <row r="458" ht="30" customHeight="1"/>
    <row r="459" ht="30" customHeight="1"/>
    <row r="460" ht="30" customHeight="1"/>
    <row r="461" ht="30" customHeight="1"/>
    <row r="462" ht="30" customHeight="1"/>
    <row r="463" ht="30" customHeight="1"/>
    <row r="464" ht="30" customHeight="1"/>
    <row r="465" ht="30" customHeight="1"/>
    <row r="466" ht="30" customHeight="1"/>
    <row r="467" ht="30" customHeight="1"/>
    <row r="468" ht="30" customHeight="1"/>
    <row r="469" ht="30" customHeight="1"/>
    <row r="470" ht="30" customHeight="1"/>
    <row r="471" ht="30" customHeight="1"/>
    <row r="472" ht="30" customHeight="1"/>
    <row r="473" ht="30" customHeight="1"/>
    <row r="474" ht="30" customHeight="1"/>
    <row r="475" ht="30" customHeight="1"/>
    <row r="476" ht="30" customHeight="1"/>
    <row r="477" ht="30" customHeight="1"/>
    <row r="478" ht="30" customHeight="1"/>
    <row r="479" ht="30" customHeight="1"/>
    <row r="480" ht="30" customHeight="1"/>
    <row r="481" ht="30" customHeight="1"/>
    <row r="482" ht="30" customHeight="1"/>
    <row r="483" ht="30" customHeight="1"/>
    <row r="484" ht="30" customHeight="1"/>
    <row r="485" ht="30" customHeight="1"/>
    <row r="486" ht="30" customHeight="1"/>
    <row r="487" ht="30" customHeight="1"/>
    <row r="488" ht="30" customHeight="1"/>
    <row r="489" ht="30" customHeight="1"/>
    <row r="490" ht="30" customHeight="1"/>
    <row r="491" ht="30" customHeight="1"/>
    <row r="492" ht="30" customHeight="1"/>
    <row r="493" ht="30" customHeight="1"/>
    <row r="494" ht="30" customHeight="1"/>
    <row r="495" ht="30" customHeight="1"/>
    <row r="496" ht="30" customHeight="1"/>
    <row r="497" ht="30" customHeight="1"/>
    <row r="498" ht="30" customHeight="1"/>
    <row r="499" ht="30" customHeight="1"/>
    <row r="500" ht="30" customHeight="1"/>
    <row r="501" ht="30" customHeight="1"/>
    <row r="502" ht="30" customHeight="1"/>
    <row r="503" ht="30" customHeight="1"/>
    <row r="504" ht="30" customHeight="1"/>
    <row r="505" ht="30" customHeight="1"/>
    <row r="506" ht="30" customHeight="1"/>
    <row r="507" ht="30" customHeight="1"/>
    <row r="508" ht="30" customHeight="1"/>
    <row r="509" ht="30" customHeight="1"/>
    <row r="510" ht="30" customHeight="1"/>
    <row r="511" ht="30" customHeight="1"/>
    <row r="512" ht="30" customHeight="1"/>
    <row r="513" ht="30" customHeight="1"/>
    <row r="514" ht="30" customHeight="1"/>
    <row r="515" ht="30" customHeight="1"/>
    <row r="516" ht="30" customHeight="1"/>
    <row r="517" ht="30" customHeight="1"/>
    <row r="518" ht="30" customHeight="1"/>
    <row r="519" ht="30" customHeight="1"/>
    <row r="520" ht="30" customHeight="1"/>
    <row r="521" ht="30" customHeight="1"/>
    <row r="522" ht="30" customHeight="1"/>
    <row r="523" ht="30" customHeight="1"/>
    <row r="524" ht="30" customHeight="1"/>
    <row r="525" ht="30" customHeight="1"/>
    <row r="526" ht="30" customHeight="1"/>
    <row r="527" ht="30" customHeight="1"/>
    <row r="528" ht="30" customHeight="1"/>
    <row r="529" ht="30" customHeight="1"/>
    <row r="530" ht="30" customHeight="1"/>
    <row r="531" ht="30" customHeight="1"/>
    <row r="532" ht="30" customHeight="1"/>
    <row r="533" ht="30" customHeight="1"/>
    <row r="534" ht="30" customHeight="1"/>
    <row r="535" ht="30" customHeight="1"/>
    <row r="536" ht="30" customHeight="1"/>
    <row r="537" ht="30" customHeight="1"/>
    <row r="538" ht="30" customHeight="1"/>
    <row r="539" ht="30" customHeight="1"/>
    <row r="540" ht="30" customHeight="1"/>
    <row r="541" ht="30" customHeight="1"/>
    <row r="542" ht="30" customHeight="1"/>
    <row r="543" ht="30" customHeight="1"/>
    <row r="544" ht="30" customHeight="1"/>
    <row r="545" ht="30" customHeight="1"/>
    <row r="546" ht="30" customHeight="1"/>
    <row r="547" ht="30" customHeight="1"/>
    <row r="548" ht="30" customHeight="1"/>
    <row r="549" ht="30" customHeight="1"/>
    <row r="550" ht="30" customHeight="1"/>
    <row r="551" ht="30" customHeight="1"/>
    <row r="552" ht="30" customHeight="1"/>
    <row r="553" ht="30" customHeight="1"/>
    <row r="554" ht="30" customHeight="1"/>
    <row r="555" ht="30" customHeight="1"/>
    <row r="556" ht="30" customHeight="1"/>
    <row r="557" ht="30" customHeight="1"/>
    <row r="558" ht="30" customHeight="1"/>
    <row r="559" ht="30" customHeight="1"/>
    <row r="560" ht="30" customHeight="1"/>
    <row r="561" ht="30" customHeight="1"/>
    <row r="562" ht="30" customHeight="1"/>
    <row r="563" ht="30" customHeight="1"/>
    <row r="564" ht="30" customHeight="1"/>
    <row r="565" ht="30" customHeight="1"/>
    <row r="566" ht="30" customHeight="1"/>
    <row r="567" ht="30" customHeight="1"/>
    <row r="568" ht="30" customHeight="1"/>
    <row r="569" ht="30" customHeight="1"/>
    <row r="570" ht="30" customHeight="1"/>
    <row r="571" ht="30" customHeight="1"/>
    <row r="572" ht="30" customHeight="1"/>
    <row r="573" ht="30" customHeight="1"/>
    <row r="574" ht="30" customHeight="1"/>
    <row r="575" ht="30" customHeight="1"/>
    <row r="576" ht="30" customHeight="1"/>
    <row r="577" ht="30" customHeight="1"/>
    <row r="578" ht="30" customHeight="1"/>
    <row r="579" ht="30" customHeight="1"/>
    <row r="580" ht="30" customHeight="1"/>
    <row r="581" ht="30" customHeight="1"/>
    <row r="582" ht="30" customHeight="1"/>
    <row r="583" ht="30" customHeight="1"/>
    <row r="584" ht="30" customHeight="1"/>
    <row r="585" ht="30" customHeight="1"/>
    <row r="586" ht="30" customHeight="1"/>
    <row r="587" ht="30" customHeight="1"/>
    <row r="588" ht="30" customHeight="1"/>
    <row r="589" ht="30" customHeight="1"/>
    <row r="590" ht="30" customHeight="1"/>
    <row r="591" ht="30" customHeight="1"/>
    <row r="592" ht="30" customHeight="1"/>
    <row r="593" ht="30" customHeight="1"/>
    <row r="594" ht="30" customHeight="1"/>
    <row r="595" ht="30" customHeight="1"/>
    <row r="596" ht="30" customHeight="1"/>
    <row r="597" ht="30" customHeight="1"/>
    <row r="598" ht="30" customHeight="1"/>
    <row r="599" ht="30" customHeight="1"/>
    <row r="600" ht="30" customHeight="1"/>
    <row r="601" ht="30" customHeight="1"/>
    <row r="602" ht="30" customHeight="1"/>
    <row r="603" ht="30" customHeight="1"/>
    <row r="604" ht="30" customHeight="1"/>
    <row r="605" ht="30" customHeight="1"/>
    <row r="606" ht="30" customHeight="1"/>
    <row r="607" ht="30" customHeight="1"/>
    <row r="608" ht="30" customHeight="1"/>
    <row r="609" ht="30" customHeight="1"/>
    <row r="610" ht="30" customHeight="1"/>
    <row r="611" ht="30" customHeight="1"/>
    <row r="612" ht="30" customHeight="1"/>
    <row r="613" ht="30" customHeight="1"/>
    <row r="614" ht="30" customHeight="1"/>
    <row r="615" ht="30" customHeight="1"/>
    <row r="616" ht="30" customHeight="1"/>
    <row r="617" ht="30" customHeight="1"/>
    <row r="618" ht="30" customHeight="1"/>
    <row r="619" ht="30" customHeight="1"/>
    <row r="620" ht="30" customHeight="1"/>
    <row r="621" ht="30" customHeight="1"/>
    <row r="622" ht="30" customHeight="1"/>
    <row r="623" ht="30" customHeight="1"/>
    <row r="624" ht="30" customHeight="1"/>
    <row r="625" ht="30" customHeight="1"/>
    <row r="626" ht="30" customHeight="1"/>
    <row r="627" ht="30" customHeight="1"/>
    <row r="628" ht="30" customHeight="1"/>
    <row r="629" ht="30" customHeight="1"/>
    <row r="630" ht="30" customHeight="1"/>
    <row r="631" ht="30" customHeight="1"/>
    <row r="632" ht="30" customHeight="1"/>
    <row r="633" ht="30" customHeight="1"/>
    <row r="634" ht="30" customHeight="1"/>
    <row r="635" ht="30" customHeight="1"/>
    <row r="636" ht="30" customHeight="1"/>
    <row r="637" ht="30" customHeight="1"/>
    <row r="638" ht="30" customHeight="1"/>
    <row r="639" ht="30" customHeight="1"/>
    <row r="640" ht="30" customHeight="1"/>
    <row r="641" ht="30" customHeight="1"/>
    <row r="642" ht="30" customHeight="1"/>
    <row r="643" ht="30" customHeight="1"/>
    <row r="644" ht="30" customHeight="1"/>
    <row r="645" ht="30" customHeight="1"/>
    <row r="646" ht="30" customHeight="1"/>
    <row r="647" ht="30" customHeight="1"/>
    <row r="648" ht="30" customHeight="1"/>
    <row r="649" ht="30" customHeight="1"/>
    <row r="650" ht="30" customHeight="1"/>
    <row r="651" ht="30" customHeight="1"/>
    <row r="652" ht="30" customHeight="1"/>
    <row r="653" ht="30" customHeight="1"/>
    <row r="654" ht="30" customHeight="1"/>
    <row r="655" ht="30" customHeight="1"/>
    <row r="656" ht="30" customHeight="1"/>
    <row r="657" ht="30" customHeight="1"/>
    <row r="658" ht="30" customHeight="1"/>
    <row r="659" ht="30" customHeight="1"/>
    <row r="660" ht="30" customHeight="1"/>
    <row r="661" ht="30" customHeight="1"/>
    <row r="662" ht="30" customHeight="1"/>
    <row r="663" ht="30" customHeight="1"/>
    <row r="664" ht="30" customHeight="1"/>
    <row r="665" ht="30" customHeight="1"/>
    <row r="666" ht="30" customHeight="1"/>
    <row r="667" ht="30" customHeight="1"/>
    <row r="668" ht="30" customHeight="1"/>
    <row r="669" ht="30" customHeight="1"/>
    <row r="670" ht="30" customHeight="1"/>
    <row r="671" ht="30" customHeight="1"/>
    <row r="672" ht="30" customHeight="1"/>
    <row r="673" ht="30" customHeight="1"/>
    <row r="674" ht="30" customHeight="1"/>
    <row r="675" ht="30" customHeight="1"/>
    <row r="676" ht="30" customHeight="1"/>
    <row r="677" ht="30" customHeight="1"/>
    <row r="678" ht="30" customHeight="1"/>
    <row r="679" ht="30" customHeight="1"/>
    <row r="680" ht="30" customHeight="1"/>
    <row r="681" ht="30" customHeight="1"/>
    <row r="682" ht="30" customHeight="1"/>
    <row r="683" ht="30" customHeight="1"/>
    <row r="684" ht="30" customHeight="1"/>
    <row r="685" ht="30" customHeight="1"/>
    <row r="686" ht="30" customHeight="1"/>
    <row r="687" ht="30" customHeight="1"/>
    <row r="688" ht="30" customHeight="1"/>
    <row r="689" ht="30" customHeight="1"/>
    <row r="690" ht="30" customHeight="1"/>
    <row r="691" ht="30" customHeight="1"/>
    <row r="692" ht="30" customHeight="1"/>
    <row r="693" ht="30" customHeight="1"/>
    <row r="694" ht="30" customHeight="1"/>
    <row r="695" ht="30" customHeight="1"/>
    <row r="696" ht="30" customHeight="1"/>
    <row r="697" ht="30" customHeight="1"/>
    <row r="698" ht="30" customHeight="1"/>
    <row r="699" ht="30" customHeight="1"/>
    <row r="700" ht="30" customHeight="1"/>
    <row r="701" ht="30" customHeight="1"/>
    <row r="702" ht="30" customHeight="1"/>
    <row r="703" ht="30" customHeight="1"/>
    <row r="704" ht="30" customHeight="1"/>
    <row r="705" ht="30" customHeight="1"/>
    <row r="706" ht="30" customHeight="1"/>
    <row r="707" ht="30" customHeight="1"/>
    <row r="708" ht="30" customHeight="1"/>
    <row r="709" ht="30" customHeight="1"/>
    <row r="710" ht="30" customHeight="1"/>
    <row r="711" ht="30" customHeight="1"/>
    <row r="712" ht="30" customHeight="1"/>
    <row r="713" ht="30" customHeight="1"/>
    <row r="714" ht="30" customHeight="1"/>
    <row r="715" ht="30" customHeight="1"/>
    <row r="716" ht="30" customHeight="1"/>
    <row r="717" ht="30" customHeight="1"/>
    <row r="718" ht="30" customHeight="1"/>
    <row r="719" ht="30" customHeight="1"/>
    <row r="720" ht="30" customHeight="1"/>
    <row r="721" ht="30" customHeight="1"/>
    <row r="722" ht="30" customHeight="1"/>
    <row r="723" ht="30" customHeight="1"/>
    <row r="724" ht="30" customHeight="1"/>
    <row r="725" ht="30" customHeight="1"/>
    <row r="726" ht="30" customHeight="1"/>
    <row r="727" ht="30" customHeight="1"/>
    <row r="728" ht="30" customHeight="1"/>
    <row r="729" ht="30" customHeight="1"/>
    <row r="730" ht="30" customHeight="1"/>
    <row r="731" ht="30" customHeight="1"/>
    <row r="732" ht="30" customHeight="1"/>
    <row r="733" ht="30" customHeight="1"/>
    <row r="734" ht="30" customHeight="1"/>
    <row r="735" ht="30" customHeight="1"/>
    <row r="736" ht="30" customHeight="1"/>
    <row r="737" ht="30" customHeight="1"/>
    <row r="738" ht="30" customHeight="1"/>
    <row r="739" ht="30" customHeight="1"/>
    <row r="740" ht="30" customHeight="1"/>
    <row r="741" ht="30" customHeight="1"/>
    <row r="742" ht="30" customHeight="1"/>
    <row r="743" ht="30" customHeight="1"/>
    <row r="744" ht="30" customHeight="1"/>
    <row r="745" ht="30" customHeight="1"/>
    <row r="746" ht="30" customHeight="1"/>
    <row r="747" ht="30" customHeight="1"/>
    <row r="748" ht="30" customHeight="1"/>
    <row r="749" ht="30" customHeight="1"/>
    <row r="750" ht="30" customHeight="1"/>
    <row r="751" ht="30" customHeight="1"/>
    <row r="752" ht="30" customHeight="1"/>
    <row r="753" ht="30" customHeight="1"/>
    <row r="754" ht="30" customHeight="1"/>
    <row r="755" ht="30" customHeight="1"/>
    <row r="756" ht="30" customHeight="1"/>
    <row r="757" ht="30" customHeight="1"/>
    <row r="758" ht="30" customHeight="1"/>
    <row r="759" ht="30" customHeight="1"/>
    <row r="760" ht="30" customHeight="1"/>
    <row r="761" ht="30" customHeight="1"/>
    <row r="762" ht="30" customHeight="1"/>
    <row r="763" ht="30" customHeight="1"/>
    <row r="764" ht="30" customHeight="1"/>
    <row r="765" ht="30" customHeight="1"/>
    <row r="766" ht="30" customHeight="1"/>
    <row r="767" ht="30" customHeight="1"/>
    <row r="768" ht="30" customHeight="1"/>
    <row r="769" ht="30" customHeight="1"/>
    <row r="770" ht="30" customHeight="1"/>
    <row r="771" ht="30" customHeight="1"/>
    <row r="772" ht="30" customHeight="1"/>
    <row r="773" ht="30" customHeight="1"/>
    <row r="774" ht="30" customHeight="1"/>
    <row r="775" ht="30" customHeight="1"/>
    <row r="776" ht="30" customHeight="1"/>
    <row r="777" ht="30" customHeight="1"/>
    <row r="778" ht="30" customHeight="1"/>
    <row r="779" ht="30" customHeight="1"/>
    <row r="780" ht="30" customHeight="1"/>
    <row r="781" ht="30" customHeight="1"/>
    <row r="782" ht="30" customHeight="1"/>
    <row r="783" ht="30" customHeight="1"/>
    <row r="784" ht="30" customHeight="1"/>
    <row r="785" ht="30" customHeight="1"/>
    <row r="786" ht="30" customHeight="1"/>
    <row r="787" ht="30" customHeight="1"/>
    <row r="788" ht="30" customHeight="1"/>
    <row r="789" ht="30" customHeight="1"/>
    <row r="790" ht="30" customHeight="1"/>
    <row r="791" ht="30" customHeight="1"/>
    <row r="792" ht="30" customHeight="1"/>
    <row r="793" ht="30" customHeight="1"/>
    <row r="794" ht="30" customHeight="1"/>
    <row r="795" ht="30" customHeight="1"/>
    <row r="796" ht="30" customHeight="1"/>
    <row r="797" ht="30" customHeight="1"/>
    <row r="798" ht="30" customHeight="1"/>
    <row r="799" ht="30" customHeight="1"/>
    <row r="800" ht="30" customHeight="1"/>
    <row r="801" ht="30" customHeight="1"/>
    <row r="802" ht="30" customHeight="1"/>
    <row r="803" ht="30" customHeight="1"/>
    <row r="804" ht="30" customHeight="1"/>
    <row r="805" ht="30" customHeight="1"/>
    <row r="806" ht="30" customHeight="1"/>
    <row r="807" ht="30" customHeight="1"/>
    <row r="808" ht="30" customHeight="1"/>
    <row r="809" ht="30" customHeight="1"/>
    <row r="810" ht="30" customHeight="1"/>
    <row r="811" ht="30" customHeight="1"/>
    <row r="812" ht="30" customHeight="1"/>
    <row r="813" ht="30" customHeight="1"/>
    <row r="814" ht="30" customHeight="1"/>
    <row r="815" ht="30" customHeight="1"/>
    <row r="816" ht="30" customHeight="1"/>
    <row r="817" ht="30" customHeight="1"/>
    <row r="818" ht="30" customHeight="1"/>
    <row r="819" ht="30" customHeight="1"/>
    <row r="820" ht="30" customHeight="1"/>
    <row r="821" ht="30" customHeight="1"/>
    <row r="822" ht="30" customHeight="1"/>
    <row r="823" ht="30" customHeight="1"/>
    <row r="824" ht="30" customHeight="1"/>
    <row r="825" ht="30" customHeight="1"/>
    <row r="826" ht="30" customHeight="1"/>
    <row r="827" ht="30" customHeight="1"/>
    <row r="828" ht="30" customHeight="1"/>
    <row r="829" ht="30" customHeight="1"/>
    <row r="830" ht="30" customHeight="1"/>
    <row r="831" ht="30" customHeight="1"/>
    <row r="832" ht="30" customHeight="1"/>
    <row r="833" ht="30" customHeight="1"/>
    <row r="834" ht="30" customHeight="1"/>
    <row r="835" ht="30" customHeight="1"/>
    <row r="836" ht="30" customHeight="1"/>
    <row r="837" ht="30" customHeight="1"/>
    <row r="838" ht="30" customHeight="1"/>
    <row r="839" ht="30" customHeight="1"/>
    <row r="840" ht="30" customHeight="1"/>
    <row r="841" ht="30" customHeight="1"/>
    <row r="842" ht="30" customHeight="1"/>
    <row r="843" ht="30" customHeight="1"/>
    <row r="844" ht="30" customHeight="1"/>
    <row r="845" ht="30" customHeight="1"/>
    <row r="846" ht="30" customHeight="1"/>
    <row r="847" ht="30" customHeight="1"/>
    <row r="848" ht="30" customHeight="1"/>
    <row r="849" ht="30" customHeight="1"/>
    <row r="850" ht="30" customHeight="1"/>
    <row r="851" ht="30" customHeight="1"/>
    <row r="852" ht="30" customHeight="1"/>
    <row r="853" ht="30" customHeight="1"/>
    <row r="854" ht="30" customHeight="1"/>
    <row r="855" ht="30" customHeight="1"/>
    <row r="856" ht="30" customHeight="1"/>
    <row r="857" ht="30" customHeight="1"/>
    <row r="858" ht="30" customHeight="1"/>
    <row r="859" ht="30" customHeight="1"/>
    <row r="860" ht="30" customHeight="1"/>
    <row r="861" ht="30" customHeight="1"/>
    <row r="862" ht="30" customHeight="1"/>
    <row r="863" ht="30" customHeight="1"/>
    <row r="864" ht="30" customHeight="1"/>
    <row r="865" ht="30" customHeight="1"/>
    <row r="866" ht="30" customHeight="1"/>
    <row r="867" ht="30" customHeight="1"/>
    <row r="868" ht="30" customHeight="1"/>
    <row r="869" ht="30" customHeight="1"/>
    <row r="870" ht="30" customHeight="1"/>
    <row r="871" ht="30" customHeight="1"/>
    <row r="872" ht="30" customHeight="1"/>
    <row r="873" ht="30" customHeight="1"/>
    <row r="874" ht="30" customHeight="1"/>
    <row r="875" ht="30" customHeight="1"/>
    <row r="876" ht="30" customHeight="1"/>
    <row r="877" ht="30" customHeight="1"/>
    <row r="878" ht="30" customHeight="1"/>
    <row r="879" ht="30" customHeight="1"/>
    <row r="880" ht="30" customHeight="1"/>
    <row r="881" ht="30" customHeight="1"/>
    <row r="882" ht="30" customHeight="1"/>
    <row r="883" ht="30" customHeight="1"/>
    <row r="884" ht="30" customHeight="1"/>
    <row r="885" ht="30" customHeight="1"/>
    <row r="886" ht="30" customHeight="1"/>
    <row r="887" ht="30" customHeight="1"/>
    <row r="888" ht="30" customHeight="1"/>
    <row r="889" ht="30" customHeight="1"/>
    <row r="890" ht="30" customHeight="1"/>
    <row r="891" ht="30" customHeight="1"/>
    <row r="892" ht="30" customHeight="1"/>
    <row r="893" ht="30" customHeight="1"/>
    <row r="894" ht="30" customHeight="1"/>
    <row r="895" ht="30" customHeight="1"/>
    <row r="896" ht="30" customHeight="1"/>
    <row r="897" ht="30" customHeight="1"/>
    <row r="898" ht="30" customHeight="1"/>
    <row r="899" ht="30" customHeight="1"/>
    <row r="900" ht="30" customHeight="1"/>
    <row r="901" ht="30" customHeight="1"/>
    <row r="902" ht="30" customHeight="1"/>
    <row r="903" ht="30" customHeight="1"/>
    <row r="904" ht="30" customHeight="1"/>
    <row r="905" ht="30" customHeight="1"/>
    <row r="906" ht="30" customHeight="1"/>
    <row r="907" ht="30" customHeight="1"/>
    <row r="908" ht="30" customHeight="1"/>
    <row r="909" ht="30" customHeight="1"/>
    <row r="910" ht="30" customHeight="1"/>
    <row r="911" ht="30" customHeight="1"/>
    <row r="912" ht="30" customHeight="1"/>
    <row r="913" ht="30" customHeight="1"/>
    <row r="914" ht="30" customHeight="1"/>
    <row r="915" ht="30" customHeight="1"/>
    <row r="916" ht="30" customHeight="1"/>
    <row r="917" ht="30" customHeight="1"/>
    <row r="918" ht="30" customHeight="1"/>
    <row r="919" ht="30" customHeight="1"/>
    <row r="920" ht="30" customHeight="1"/>
    <row r="921" ht="30" customHeight="1"/>
    <row r="922" ht="30" customHeight="1"/>
    <row r="923" ht="30" customHeight="1"/>
    <row r="924" ht="30" customHeight="1"/>
    <row r="925" ht="30" customHeight="1"/>
    <row r="926" ht="30" customHeight="1"/>
    <row r="927" ht="30" customHeight="1"/>
    <row r="928" ht="30" customHeight="1"/>
    <row r="929" ht="30" customHeight="1"/>
    <row r="930" ht="30" customHeight="1"/>
    <row r="931" ht="30" customHeight="1"/>
    <row r="932" ht="30" customHeight="1"/>
    <row r="933" ht="30" customHeight="1"/>
    <row r="934" ht="30" customHeight="1"/>
    <row r="935" ht="30" customHeight="1"/>
    <row r="936" ht="30" customHeight="1"/>
    <row r="937" ht="30" customHeight="1"/>
    <row r="938" ht="30" customHeight="1"/>
    <row r="939" ht="30" customHeight="1"/>
    <row r="940" ht="30" customHeight="1"/>
    <row r="941" ht="30" customHeight="1"/>
    <row r="942" ht="30" customHeight="1"/>
    <row r="943" ht="30" customHeight="1"/>
    <row r="944" ht="30" customHeight="1"/>
    <row r="945" ht="30" customHeight="1"/>
    <row r="946" ht="30" customHeight="1"/>
    <row r="947" ht="30" customHeight="1"/>
    <row r="948" ht="30" customHeight="1"/>
    <row r="949" ht="30" customHeight="1"/>
    <row r="950" ht="30" customHeight="1"/>
    <row r="951" ht="30" customHeight="1"/>
    <row r="952" ht="30" customHeight="1"/>
    <row r="953" ht="30" customHeight="1"/>
    <row r="954" ht="30" customHeight="1"/>
    <row r="955" ht="30" customHeight="1"/>
    <row r="956" ht="30" customHeight="1"/>
    <row r="957" ht="30" customHeight="1"/>
    <row r="958" ht="30" customHeight="1"/>
    <row r="959" ht="30" customHeight="1"/>
    <row r="960" ht="30" customHeight="1"/>
    <row r="961" ht="30" customHeight="1"/>
    <row r="962" ht="30" customHeight="1"/>
    <row r="963" ht="30" customHeight="1"/>
    <row r="964" ht="30" customHeight="1"/>
    <row r="965" ht="30" customHeight="1"/>
    <row r="966" ht="30" customHeight="1"/>
    <row r="967" ht="30" customHeight="1"/>
    <row r="968" ht="30" customHeight="1"/>
    <row r="969" ht="30" customHeight="1"/>
    <row r="970" ht="30" customHeight="1"/>
    <row r="971" ht="30" customHeight="1"/>
    <row r="972" ht="30" customHeight="1"/>
    <row r="973" ht="30" customHeight="1"/>
    <row r="974" ht="30" customHeight="1"/>
    <row r="975" ht="30" customHeight="1"/>
    <row r="976" ht="30" customHeight="1"/>
    <row r="977" ht="30" customHeight="1"/>
    <row r="978" ht="30" customHeight="1"/>
    <row r="979" ht="30" customHeight="1"/>
    <row r="980" ht="30" customHeight="1"/>
    <row r="981" ht="30" customHeight="1"/>
    <row r="982" ht="30" customHeight="1"/>
    <row r="983" ht="30" customHeight="1"/>
    <row r="984" ht="30" customHeight="1"/>
    <row r="985" ht="30" customHeight="1"/>
    <row r="986" ht="30" customHeight="1"/>
    <row r="987" ht="30" customHeight="1"/>
    <row r="988" ht="30" customHeight="1"/>
    <row r="989" ht="30" customHeight="1"/>
    <row r="990" ht="30" customHeight="1"/>
    <row r="991" ht="30" customHeight="1"/>
    <row r="992" ht="30" customHeight="1"/>
    <row r="993" ht="30" customHeight="1"/>
    <row r="994" ht="30" customHeight="1"/>
    <row r="995" ht="30" customHeight="1"/>
    <row r="996" ht="30" customHeight="1"/>
    <row r="997" ht="30" customHeight="1"/>
    <row r="998" ht="30" customHeight="1"/>
    <row r="999" ht="30" customHeight="1"/>
    <row r="1000" ht="30" customHeight="1"/>
    <row r="1001" ht="30" customHeight="1"/>
    <row r="1002" ht="30" customHeight="1"/>
    <row r="1003" ht="30" customHeight="1"/>
    <row r="1004" ht="30" customHeight="1"/>
    <row r="1005" ht="30" customHeight="1"/>
    <row r="1006" ht="30" customHeight="1"/>
    <row r="1007" ht="30" customHeight="1"/>
    <row r="1008" ht="30" customHeight="1"/>
    <row r="1009" ht="30" customHeight="1"/>
    <row r="1010" ht="30" customHeight="1"/>
    <row r="1011" ht="30" customHeight="1"/>
    <row r="1012" ht="30" customHeight="1"/>
    <row r="1013" ht="30" customHeight="1"/>
    <row r="1014" ht="30" customHeight="1"/>
    <row r="1015" ht="30" customHeight="1"/>
    <row r="1016" ht="30" customHeight="1"/>
    <row r="1017" ht="30" customHeight="1"/>
    <row r="1018" ht="30" customHeight="1"/>
    <row r="1019" ht="30" customHeight="1"/>
    <row r="1020" ht="30" customHeight="1"/>
    <row r="1021" ht="30" customHeight="1"/>
    <row r="1022" ht="30" customHeight="1"/>
    <row r="1023" ht="30" customHeight="1"/>
    <row r="1024" ht="30" customHeight="1"/>
    <row r="1025" ht="30" customHeight="1"/>
    <row r="1026" ht="30" customHeight="1"/>
    <row r="1027" ht="30" customHeight="1"/>
    <row r="1028" ht="30" customHeight="1"/>
    <row r="1029" ht="30" customHeight="1"/>
    <row r="1030" ht="30" customHeight="1"/>
    <row r="1031" ht="30" customHeight="1"/>
    <row r="1032" ht="30" customHeight="1"/>
    <row r="1033" ht="30" customHeight="1"/>
    <row r="1034" ht="30" customHeight="1"/>
    <row r="1035" ht="30" customHeight="1"/>
    <row r="1036" ht="30" customHeight="1"/>
    <row r="1037" ht="30" customHeight="1"/>
    <row r="1038" ht="30" customHeight="1"/>
    <row r="1039" ht="30" customHeight="1"/>
    <row r="1040" ht="30" customHeight="1"/>
    <row r="1041" ht="30" customHeight="1"/>
    <row r="1042" ht="30" customHeight="1"/>
    <row r="1043" ht="30" customHeight="1"/>
    <row r="1044" ht="30" customHeight="1"/>
    <row r="1045" ht="30" customHeight="1"/>
    <row r="1046" ht="30" customHeight="1"/>
    <row r="1047" ht="30" customHeight="1"/>
    <row r="1048" ht="30" customHeight="1"/>
    <row r="1049" ht="30" customHeight="1"/>
    <row r="1050" ht="30" customHeight="1"/>
    <row r="1051" ht="30" customHeight="1"/>
    <row r="1052" ht="30" customHeight="1"/>
    <row r="1053" ht="30" customHeight="1"/>
    <row r="1054" ht="30" customHeight="1"/>
    <row r="1055" ht="30" customHeight="1"/>
    <row r="1056" ht="30" customHeight="1"/>
    <row r="1057" ht="30" customHeight="1"/>
    <row r="1058" ht="30" customHeight="1"/>
    <row r="1059" ht="30" customHeight="1"/>
    <row r="1060" ht="30" customHeight="1"/>
    <row r="1061" ht="30" customHeight="1"/>
    <row r="1062" ht="30" customHeight="1"/>
    <row r="1063" ht="30" customHeight="1"/>
    <row r="1064" ht="30" customHeight="1"/>
    <row r="1065" ht="30" customHeight="1"/>
    <row r="1066" ht="30" customHeight="1"/>
    <row r="1067" ht="30" customHeight="1"/>
    <row r="1068" ht="30" customHeight="1"/>
    <row r="1069" ht="30" customHeight="1"/>
    <row r="1070" ht="30" customHeight="1"/>
    <row r="1071" ht="30" customHeight="1"/>
    <row r="1072" ht="30" customHeight="1"/>
    <row r="1073" ht="30" customHeight="1"/>
    <row r="1074" ht="30" customHeight="1"/>
    <row r="1075" ht="30" customHeight="1"/>
    <row r="1076" ht="30" customHeight="1"/>
    <row r="1077" ht="30" customHeight="1"/>
    <row r="1078" ht="30" customHeight="1"/>
    <row r="1079" ht="30" customHeight="1"/>
    <row r="1080" ht="30" customHeight="1"/>
    <row r="1081" ht="30" customHeight="1"/>
    <row r="1082" ht="30" customHeight="1"/>
    <row r="1083" ht="30" customHeight="1"/>
    <row r="1084" ht="30" customHeight="1"/>
    <row r="1085" ht="30" customHeight="1"/>
    <row r="1086" ht="30" customHeight="1"/>
    <row r="1087" ht="30" customHeight="1"/>
    <row r="1088" ht="30" customHeight="1"/>
    <row r="1089" ht="30" customHeight="1"/>
    <row r="1090" ht="30" customHeight="1"/>
    <row r="1091" ht="30" customHeight="1"/>
    <row r="1092" ht="30" customHeight="1"/>
    <row r="1093" ht="30" customHeight="1"/>
    <row r="1094" ht="30" customHeight="1"/>
    <row r="1095" ht="30" customHeight="1"/>
    <row r="1096" ht="30" customHeight="1"/>
    <row r="1097" ht="30" customHeight="1"/>
    <row r="1098" ht="30" customHeight="1"/>
    <row r="1099" ht="30" customHeight="1"/>
    <row r="1100" ht="30" customHeight="1"/>
    <row r="1101" ht="30" customHeight="1"/>
    <row r="1102" ht="30" customHeight="1"/>
    <row r="1103" ht="30" customHeight="1"/>
    <row r="1104" ht="30" customHeight="1"/>
    <row r="1105" ht="30" customHeight="1"/>
    <row r="1106" ht="30" customHeight="1"/>
    <row r="1107" ht="30" customHeight="1"/>
    <row r="1108" ht="30" customHeight="1"/>
    <row r="1109" ht="30" customHeight="1"/>
    <row r="1110" ht="30" customHeight="1"/>
    <row r="1111" ht="30" customHeight="1"/>
    <row r="1112" ht="30" customHeight="1"/>
    <row r="1113" ht="30" customHeight="1"/>
    <row r="1114" ht="30" customHeight="1"/>
    <row r="1115" ht="30" customHeight="1"/>
    <row r="1116" ht="30" customHeight="1"/>
    <row r="1117" ht="30" customHeight="1"/>
    <row r="1118" ht="30" customHeight="1"/>
    <row r="1119" ht="30" customHeight="1"/>
    <row r="1120" ht="30" customHeight="1"/>
    <row r="1121" ht="30" customHeight="1"/>
    <row r="1122" ht="30" customHeight="1"/>
    <row r="1123" ht="30" customHeight="1"/>
    <row r="1124" ht="30" customHeight="1"/>
    <row r="1125" ht="30" customHeight="1"/>
    <row r="1126" ht="30" customHeight="1"/>
    <row r="1127" ht="30" customHeight="1"/>
    <row r="1128" ht="30" customHeight="1"/>
    <row r="1129" ht="30" customHeight="1"/>
    <row r="1130" ht="30" customHeight="1"/>
    <row r="1131" ht="30" customHeight="1"/>
    <row r="1132" ht="30" customHeight="1"/>
    <row r="1133" ht="30" customHeight="1"/>
    <row r="1134" ht="30" customHeight="1"/>
    <row r="1135" ht="30" customHeight="1"/>
    <row r="1136" ht="30" customHeight="1"/>
    <row r="1137" ht="30" customHeight="1"/>
    <row r="1138" ht="30" customHeight="1"/>
    <row r="1139" ht="30" customHeight="1"/>
    <row r="1140" ht="30" customHeight="1"/>
    <row r="1141" ht="30" customHeight="1"/>
    <row r="1142" ht="30" customHeight="1"/>
    <row r="1143" ht="30" customHeight="1"/>
    <row r="1144" ht="30" customHeight="1"/>
    <row r="1145" ht="30" customHeight="1"/>
    <row r="1146" ht="30" customHeight="1"/>
    <row r="1147" ht="30" customHeight="1"/>
    <row r="1148" ht="30" customHeight="1"/>
    <row r="1149" ht="30" customHeight="1"/>
    <row r="1150" ht="30" customHeight="1"/>
    <row r="1151" ht="30" customHeight="1"/>
    <row r="1152" ht="30" customHeight="1"/>
    <row r="1153" ht="30" customHeight="1"/>
    <row r="1154" ht="30" customHeight="1"/>
    <row r="1155" ht="30" customHeight="1"/>
    <row r="1156" ht="30" customHeight="1"/>
    <row r="1157" ht="30" customHeight="1"/>
    <row r="1158" ht="30" customHeight="1"/>
    <row r="1159" ht="30" customHeight="1"/>
    <row r="1160" ht="30" customHeight="1"/>
    <row r="1161" ht="30" customHeight="1"/>
    <row r="1162" ht="30" customHeight="1"/>
    <row r="1163" ht="30" customHeight="1"/>
    <row r="1164" ht="30" customHeight="1"/>
    <row r="1165" ht="30" customHeight="1"/>
    <row r="1166" ht="30" customHeight="1"/>
    <row r="1167" ht="30" customHeight="1"/>
    <row r="1168" ht="30" customHeight="1"/>
    <row r="1169" ht="30" customHeight="1"/>
    <row r="1170" ht="30" customHeight="1"/>
    <row r="1171" ht="30" customHeight="1"/>
    <row r="1172" ht="30" customHeight="1"/>
    <row r="1173" ht="30" customHeight="1"/>
    <row r="1174" ht="30" customHeight="1"/>
    <row r="1175" ht="30" customHeight="1"/>
    <row r="1176" ht="30" customHeight="1"/>
    <row r="1177" ht="30" customHeight="1"/>
    <row r="1178" ht="30" customHeight="1"/>
    <row r="1179" ht="30" customHeight="1"/>
    <row r="1180" ht="30" customHeight="1"/>
    <row r="1181" ht="30" customHeight="1"/>
    <row r="1182" ht="30" customHeight="1"/>
    <row r="1183" ht="30" customHeight="1"/>
    <row r="1184" ht="30" customHeight="1"/>
    <row r="1185" ht="30" customHeight="1"/>
    <row r="1186" ht="30" customHeight="1"/>
    <row r="1187" ht="30" customHeight="1"/>
    <row r="1188" ht="30" customHeight="1"/>
    <row r="1189" ht="30" customHeight="1"/>
    <row r="1190" ht="30" customHeight="1"/>
    <row r="1191" ht="30" customHeight="1"/>
    <row r="1192" ht="30" customHeight="1"/>
    <row r="1193" ht="30" customHeight="1"/>
    <row r="1194" ht="30" customHeight="1"/>
    <row r="1195" ht="30" customHeight="1"/>
    <row r="1196" ht="30" customHeight="1"/>
    <row r="1197" ht="30" customHeight="1"/>
    <row r="1198" ht="30" customHeight="1"/>
    <row r="1199" ht="30" customHeight="1"/>
    <row r="1200" ht="30" customHeight="1"/>
    <row r="1201" ht="30" customHeight="1"/>
    <row r="1202" ht="30" customHeight="1"/>
    <row r="1203" ht="30" customHeight="1"/>
    <row r="1204" ht="30" customHeight="1"/>
    <row r="1205" ht="30" customHeight="1"/>
    <row r="1206" ht="30" customHeight="1"/>
    <row r="1207" ht="30" customHeight="1"/>
    <row r="1208" ht="30" customHeight="1"/>
    <row r="1209" ht="30" customHeight="1"/>
    <row r="1210" ht="30" customHeight="1"/>
    <row r="1211" ht="30" customHeight="1"/>
    <row r="1212" ht="30" customHeight="1"/>
    <row r="1213" ht="30" customHeight="1"/>
    <row r="1214" ht="30" customHeight="1"/>
    <row r="1215" ht="30" customHeight="1"/>
    <row r="1216" ht="30" customHeight="1"/>
    <row r="1217" ht="30" customHeight="1"/>
    <row r="1218" ht="30" customHeight="1"/>
    <row r="1219" ht="30" customHeight="1"/>
    <row r="1220" ht="30" customHeight="1"/>
    <row r="1221" ht="30" customHeight="1"/>
    <row r="1222" ht="30" customHeight="1"/>
    <row r="1223" ht="30" customHeight="1"/>
    <row r="1224" ht="30" customHeight="1"/>
    <row r="1225" ht="30" customHeight="1"/>
    <row r="1226" ht="30" customHeight="1"/>
    <row r="1227" ht="30" customHeight="1"/>
    <row r="1228" ht="30" customHeight="1"/>
    <row r="1229" ht="30" customHeight="1"/>
    <row r="1230" ht="30" customHeight="1"/>
    <row r="1231" ht="30" customHeight="1"/>
    <row r="1232" ht="30" customHeight="1"/>
    <row r="1233" ht="30" customHeight="1"/>
    <row r="1234" ht="30" customHeight="1"/>
    <row r="1235" ht="30" customHeight="1"/>
    <row r="1236" ht="30" customHeight="1"/>
    <row r="1237" ht="30" customHeight="1"/>
    <row r="1238" ht="30" customHeight="1"/>
    <row r="1239" ht="30" customHeight="1"/>
    <row r="1240" ht="30" customHeight="1"/>
    <row r="1241" ht="30" customHeight="1"/>
    <row r="1242" ht="30" customHeight="1"/>
    <row r="1243" ht="30" customHeight="1"/>
    <row r="1244" ht="30" customHeight="1"/>
    <row r="1245" ht="30" customHeight="1"/>
    <row r="1246" ht="30" customHeight="1"/>
    <row r="1247" ht="30" customHeight="1"/>
    <row r="1248" ht="30" customHeight="1"/>
    <row r="1249" ht="30" customHeight="1"/>
    <row r="1250" ht="30" customHeight="1"/>
    <row r="1251" ht="30" customHeight="1"/>
    <row r="1252" ht="30" customHeight="1"/>
    <row r="1253" ht="30" customHeight="1"/>
    <row r="1254" ht="30" customHeight="1"/>
    <row r="1255" ht="30" customHeight="1"/>
    <row r="1256" ht="30" customHeight="1"/>
    <row r="1257" ht="30" customHeight="1"/>
    <row r="1258" ht="30" customHeight="1"/>
    <row r="1259" ht="30" customHeight="1"/>
    <row r="1260" ht="30" customHeight="1"/>
    <row r="1261" ht="30" customHeight="1"/>
    <row r="1262" ht="30" customHeight="1"/>
    <row r="1263" ht="30" customHeight="1"/>
    <row r="1264" ht="30" customHeight="1"/>
    <row r="1265" ht="30" customHeight="1"/>
    <row r="1266" ht="30" customHeight="1"/>
    <row r="1267" ht="30" customHeight="1"/>
    <row r="1268" ht="30" customHeight="1"/>
    <row r="1269" ht="30" customHeight="1"/>
    <row r="1270" ht="30" customHeight="1"/>
    <row r="1271" ht="30" customHeight="1"/>
    <row r="1272" ht="30" customHeight="1"/>
    <row r="1273" ht="30" customHeight="1"/>
    <row r="1274" ht="30" customHeight="1"/>
    <row r="1275" ht="30" customHeight="1"/>
    <row r="1276" ht="30" customHeight="1"/>
    <row r="1277" ht="30" customHeight="1"/>
    <row r="1278" ht="30" customHeight="1"/>
    <row r="1279" ht="30" customHeight="1"/>
    <row r="1280" ht="30" customHeight="1"/>
    <row r="1281" ht="30" customHeight="1"/>
    <row r="1282" ht="30" customHeight="1"/>
    <row r="1283" ht="30" customHeight="1"/>
    <row r="1284" ht="30" customHeight="1"/>
    <row r="1285" ht="30" customHeight="1"/>
    <row r="1286" ht="30" customHeight="1"/>
    <row r="1287" ht="30" customHeight="1"/>
    <row r="1288" ht="30" customHeight="1"/>
    <row r="1289" ht="30" customHeight="1"/>
    <row r="1290" ht="30" customHeight="1"/>
    <row r="1291" ht="30" customHeight="1"/>
    <row r="1292" ht="30" customHeight="1"/>
    <row r="1293" ht="30" customHeight="1"/>
    <row r="1294" ht="30" customHeight="1"/>
    <row r="1295" ht="30" customHeight="1"/>
    <row r="1296" ht="30" customHeight="1"/>
    <row r="1297" ht="30" customHeight="1"/>
    <row r="1298" ht="30" customHeight="1"/>
    <row r="1299" ht="30" customHeight="1"/>
    <row r="1300" ht="30" customHeight="1"/>
    <row r="1301" ht="30" customHeight="1"/>
    <row r="1302" ht="30" customHeight="1"/>
    <row r="1303" ht="30" customHeight="1"/>
    <row r="1304" ht="30" customHeight="1"/>
    <row r="1305" ht="30" customHeight="1"/>
    <row r="1306" ht="30" customHeight="1"/>
    <row r="1307" ht="30" customHeight="1"/>
    <row r="1308" ht="30" customHeight="1"/>
    <row r="1309" ht="30" customHeight="1"/>
    <row r="1310" ht="30" customHeight="1"/>
    <row r="1311" ht="30" customHeight="1"/>
    <row r="1312" ht="30" customHeight="1"/>
    <row r="1313" ht="30" customHeight="1"/>
    <row r="1314" ht="30" customHeight="1"/>
    <row r="1315" ht="30" customHeight="1"/>
    <row r="1316" ht="30" customHeight="1"/>
    <row r="1317" ht="30" customHeight="1"/>
    <row r="1318" ht="30" customHeight="1"/>
    <row r="1319" ht="30" customHeight="1"/>
    <row r="1320" ht="30" customHeight="1"/>
    <row r="1321" ht="30" customHeight="1"/>
    <row r="1322" ht="30" customHeight="1"/>
    <row r="1323" ht="30" customHeight="1"/>
    <row r="1324" ht="30" customHeight="1"/>
    <row r="1325" ht="30" customHeight="1"/>
    <row r="1326" ht="30" customHeight="1"/>
    <row r="1327" ht="30" customHeight="1"/>
    <row r="1328" ht="30" customHeight="1"/>
    <row r="1329" ht="30" customHeight="1"/>
    <row r="1330" ht="30" customHeight="1"/>
    <row r="1331" ht="30" customHeight="1"/>
    <row r="1332" ht="30" customHeight="1"/>
    <row r="1333" ht="30" customHeight="1"/>
    <row r="1334" ht="30" customHeight="1"/>
    <row r="1335" ht="30" customHeight="1"/>
    <row r="1336" ht="30" customHeight="1"/>
    <row r="1337" ht="30" customHeight="1"/>
    <row r="1338" ht="30" customHeight="1"/>
    <row r="1339" ht="30" customHeight="1"/>
    <row r="1340" ht="30" customHeight="1"/>
    <row r="1341" ht="30" customHeight="1"/>
    <row r="1342" ht="30" customHeight="1"/>
    <row r="1343" ht="30" customHeight="1"/>
    <row r="1344" ht="30" customHeight="1"/>
    <row r="1345" ht="30" customHeight="1"/>
    <row r="1346" ht="30" customHeight="1"/>
    <row r="1347" ht="30" customHeight="1"/>
    <row r="1348" ht="30" customHeight="1"/>
    <row r="1349" ht="30" customHeight="1"/>
    <row r="1350" ht="30" customHeight="1"/>
    <row r="1351" ht="30" customHeight="1"/>
    <row r="1352" ht="30" customHeight="1"/>
    <row r="1353" ht="30" customHeight="1"/>
    <row r="1354" ht="30" customHeight="1"/>
    <row r="1355" ht="30" customHeight="1"/>
    <row r="1356" ht="30" customHeight="1"/>
    <row r="1357" ht="30" customHeight="1"/>
    <row r="1358" ht="30" customHeight="1"/>
    <row r="1359" ht="30" customHeight="1"/>
    <row r="1360" ht="30" customHeight="1"/>
    <row r="1361" ht="30" customHeight="1"/>
    <row r="1362" ht="30" customHeight="1"/>
    <row r="1363" ht="30" customHeight="1"/>
    <row r="1364" ht="30" customHeight="1"/>
    <row r="1365" ht="30" customHeight="1"/>
    <row r="1366" ht="30" customHeight="1"/>
    <row r="1367" ht="30" customHeight="1"/>
    <row r="1368" ht="30" customHeight="1"/>
    <row r="1369" ht="30" customHeight="1"/>
    <row r="1370" ht="30" customHeight="1"/>
    <row r="1371" ht="30" customHeight="1"/>
    <row r="1372" ht="30" customHeight="1"/>
    <row r="1373" ht="30" customHeight="1"/>
    <row r="1374" ht="30" customHeight="1"/>
    <row r="1375" ht="30" customHeight="1"/>
    <row r="1376" ht="30" customHeight="1"/>
    <row r="1377" ht="30" customHeight="1"/>
    <row r="1378" ht="30" customHeight="1"/>
    <row r="1379" ht="30" customHeight="1"/>
    <row r="1380" ht="30" customHeight="1"/>
    <row r="1381" ht="30" customHeight="1"/>
    <row r="1382" ht="30" customHeight="1"/>
    <row r="1383" ht="30" customHeight="1"/>
    <row r="1384" ht="30" customHeight="1"/>
    <row r="1385" ht="30" customHeight="1"/>
    <row r="1386" ht="30" customHeight="1"/>
    <row r="1387" ht="30" customHeight="1"/>
    <row r="1388" ht="30" customHeight="1"/>
    <row r="1389" ht="30" customHeight="1"/>
    <row r="1390" ht="30" customHeight="1"/>
    <row r="1391" ht="30" customHeight="1"/>
    <row r="1392" ht="30" customHeight="1"/>
    <row r="1393" ht="30" customHeight="1"/>
    <row r="1394" ht="30" customHeight="1"/>
    <row r="1395" ht="30" customHeight="1"/>
    <row r="1396" ht="30" customHeight="1"/>
    <row r="1397" ht="30" customHeight="1"/>
    <row r="1398" ht="30" customHeight="1"/>
    <row r="1399" ht="30" customHeight="1"/>
    <row r="1400" ht="30" customHeight="1"/>
    <row r="1401" ht="30" customHeight="1"/>
    <row r="1402" ht="30" customHeight="1"/>
    <row r="1403" ht="30" customHeight="1"/>
    <row r="1404" ht="30" customHeight="1"/>
    <row r="1405" ht="30" customHeight="1"/>
    <row r="1406" ht="30" customHeight="1"/>
    <row r="1407" ht="30" customHeight="1"/>
    <row r="1408" ht="30" customHeight="1"/>
    <row r="1409" ht="30" customHeight="1"/>
    <row r="1410" ht="30" customHeight="1"/>
    <row r="1411" ht="30" customHeight="1"/>
    <row r="1412" ht="30" customHeight="1"/>
    <row r="1413" ht="30" customHeight="1"/>
    <row r="1414" ht="30" customHeight="1"/>
    <row r="1415" ht="30" customHeight="1"/>
    <row r="1416" ht="30" customHeight="1"/>
    <row r="1417" ht="30" customHeight="1"/>
    <row r="1418" ht="30" customHeight="1"/>
    <row r="1419" ht="30" customHeight="1"/>
    <row r="1420" ht="30" customHeight="1"/>
    <row r="1421" ht="30" customHeight="1"/>
    <row r="1422" ht="30" customHeight="1"/>
    <row r="1423" ht="30" customHeight="1"/>
    <row r="1424" ht="30" customHeight="1"/>
    <row r="1425" ht="30" customHeight="1"/>
    <row r="1426" ht="30" customHeight="1"/>
    <row r="1427" ht="30" customHeight="1"/>
    <row r="1428" ht="30" customHeight="1"/>
    <row r="1429" ht="30" customHeight="1"/>
    <row r="1430" ht="30" customHeight="1"/>
    <row r="1431" ht="30" customHeight="1"/>
    <row r="1432" ht="30" customHeight="1"/>
    <row r="1433" ht="30" customHeight="1"/>
    <row r="1434" ht="30" customHeight="1"/>
    <row r="1435" ht="30" customHeight="1"/>
    <row r="1436" ht="30" customHeight="1"/>
    <row r="1437" ht="30" customHeight="1"/>
    <row r="1438" ht="30" customHeight="1"/>
    <row r="1439" ht="30" customHeight="1"/>
    <row r="1440" ht="30" customHeight="1"/>
    <row r="1441" ht="30" customHeight="1"/>
    <row r="1442" ht="30" customHeight="1"/>
    <row r="1443" ht="30" customHeight="1"/>
    <row r="1444" ht="30" customHeight="1"/>
    <row r="1445" ht="30" customHeight="1"/>
    <row r="1446" ht="30" customHeight="1"/>
    <row r="1447" ht="30" customHeight="1"/>
    <row r="1448" ht="30" customHeight="1"/>
    <row r="1449" ht="30" customHeight="1"/>
    <row r="1450" ht="30" customHeight="1"/>
    <row r="1451" ht="30" customHeight="1"/>
    <row r="1452" ht="30" customHeight="1"/>
    <row r="1453" ht="30" customHeight="1"/>
    <row r="1454" ht="30" customHeight="1"/>
    <row r="1455" ht="30" customHeight="1"/>
    <row r="1456" ht="30" customHeight="1"/>
    <row r="1457" ht="30" customHeight="1"/>
    <row r="1458" ht="30" customHeight="1"/>
    <row r="1459" ht="30" customHeight="1"/>
    <row r="1460" ht="30" customHeight="1"/>
    <row r="1461" ht="30" customHeight="1"/>
    <row r="1462" ht="30" customHeight="1"/>
    <row r="1463" ht="30" customHeight="1"/>
    <row r="1464" ht="30" customHeight="1"/>
    <row r="1465" ht="30" customHeight="1"/>
    <row r="1466" ht="30" customHeight="1"/>
    <row r="1467" ht="30" customHeight="1"/>
    <row r="1468" ht="30" customHeight="1"/>
    <row r="1469" ht="30" customHeight="1"/>
    <row r="1470" ht="30" customHeight="1"/>
    <row r="1471" ht="30" customHeight="1"/>
    <row r="1472" ht="30" customHeight="1"/>
    <row r="1473" ht="30" customHeight="1"/>
    <row r="1474" ht="30" customHeight="1"/>
    <row r="1475" ht="30" customHeight="1"/>
    <row r="1476" ht="30" customHeight="1"/>
    <row r="1477" ht="30" customHeight="1"/>
    <row r="1478" ht="30" customHeight="1"/>
    <row r="1479" ht="30" customHeight="1"/>
    <row r="1480" ht="30" customHeight="1"/>
    <row r="1481" ht="30" customHeight="1"/>
    <row r="1482" ht="30" customHeight="1"/>
    <row r="1483" ht="30" customHeight="1"/>
    <row r="1484" ht="30" customHeight="1"/>
    <row r="1485" ht="30" customHeight="1"/>
    <row r="1486" ht="30" customHeight="1"/>
    <row r="1487" ht="30" customHeight="1"/>
    <row r="1488" ht="30" customHeight="1"/>
    <row r="1489" ht="30" customHeight="1"/>
    <row r="1490" ht="30" customHeight="1"/>
    <row r="1491" ht="30" customHeight="1"/>
    <row r="1492" ht="30" customHeight="1"/>
    <row r="1493" ht="30" customHeight="1"/>
    <row r="1494" ht="30" customHeight="1"/>
    <row r="1495" ht="30" customHeight="1"/>
    <row r="1496" ht="30" customHeight="1"/>
    <row r="1497" ht="30" customHeight="1"/>
    <row r="1498" ht="30" customHeight="1"/>
    <row r="1499" ht="30" customHeight="1"/>
    <row r="1500" ht="30" customHeight="1"/>
    <row r="1501" ht="30" customHeight="1"/>
    <row r="1502" ht="30" customHeight="1"/>
    <row r="1503" ht="30" customHeight="1"/>
    <row r="1504" ht="30" customHeight="1"/>
    <row r="1505" ht="30" customHeight="1"/>
    <row r="1506" ht="30" customHeight="1"/>
    <row r="1507" ht="30" customHeight="1"/>
    <row r="1508" ht="30" customHeight="1"/>
    <row r="1509" ht="30" customHeight="1"/>
    <row r="1510" ht="30" customHeight="1"/>
    <row r="1511" ht="30" customHeight="1"/>
    <row r="1512" ht="30" customHeight="1"/>
    <row r="1513" ht="30" customHeight="1"/>
    <row r="1514" ht="30" customHeight="1"/>
    <row r="1515" ht="30" customHeight="1"/>
    <row r="1516" ht="30" customHeight="1"/>
    <row r="1517" ht="30" customHeight="1"/>
    <row r="1518" ht="30" customHeight="1"/>
    <row r="1519" ht="30" customHeight="1"/>
    <row r="1520" ht="30" customHeight="1"/>
    <row r="1521" ht="30" customHeight="1"/>
    <row r="1522" ht="30" customHeight="1"/>
    <row r="1523" ht="30" customHeight="1"/>
    <row r="1524" ht="30" customHeight="1"/>
    <row r="1525" ht="30" customHeight="1"/>
    <row r="1526" ht="30" customHeight="1"/>
    <row r="1527" ht="30" customHeight="1"/>
    <row r="1528" ht="30" customHeight="1"/>
    <row r="1529" ht="30" customHeight="1"/>
    <row r="1530" ht="30" customHeight="1"/>
    <row r="1531" ht="30" customHeight="1"/>
    <row r="1532" ht="30" customHeight="1"/>
    <row r="1533" ht="30" customHeight="1"/>
    <row r="1534" ht="30" customHeight="1"/>
    <row r="1535" ht="30" customHeight="1"/>
    <row r="1536" ht="30" customHeight="1"/>
    <row r="1537" ht="30" customHeight="1"/>
    <row r="1538" ht="30" customHeight="1"/>
    <row r="1539" ht="30" customHeight="1"/>
    <row r="1540" ht="30" customHeight="1"/>
    <row r="1541" ht="30" customHeight="1"/>
    <row r="1542" ht="30" customHeight="1"/>
    <row r="1543" ht="30" customHeight="1"/>
    <row r="1544" ht="30" customHeight="1"/>
    <row r="1545" ht="30" customHeight="1"/>
    <row r="1546" ht="30" customHeight="1"/>
    <row r="1547" ht="30" customHeight="1"/>
    <row r="1548" ht="30" customHeight="1"/>
    <row r="1549" ht="30" customHeight="1"/>
    <row r="1550" ht="30" customHeight="1"/>
    <row r="1551" ht="30" customHeight="1"/>
    <row r="1552" ht="30" customHeight="1"/>
    <row r="1553" ht="30" customHeight="1"/>
    <row r="1554" ht="30" customHeight="1"/>
    <row r="1555" ht="30" customHeight="1"/>
    <row r="1556" ht="30" customHeight="1"/>
    <row r="1557" ht="30" customHeight="1"/>
    <row r="1558" ht="30" customHeight="1"/>
    <row r="1559" ht="30" customHeight="1"/>
    <row r="1560" ht="30" customHeight="1"/>
    <row r="1561" ht="30" customHeight="1"/>
    <row r="1562" ht="30" customHeight="1"/>
    <row r="1563" ht="30" customHeight="1"/>
    <row r="1564" ht="30" customHeight="1"/>
    <row r="1565" ht="30" customHeight="1"/>
    <row r="1566" ht="30" customHeight="1"/>
    <row r="1567" ht="30" customHeight="1"/>
    <row r="1568" ht="30" customHeight="1"/>
    <row r="1569" ht="30" customHeight="1"/>
    <row r="1570" ht="30" customHeight="1"/>
    <row r="1571" ht="30" customHeight="1"/>
    <row r="1572" ht="30" customHeight="1"/>
    <row r="1573" ht="30" customHeight="1"/>
    <row r="1574" ht="30" customHeight="1"/>
    <row r="1575" ht="30" customHeight="1"/>
    <row r="1576" ht="30" customHeight="1"/>
    <row r="1577" ht="30" customHeight="1"/>
    <row r="1578" ht="30" customHeight="1"/>
    <row r="1579" ht="30" customHeight="1"/>
    <row r="1580" ht="30" customHeight="1"/>
    <row r="1581" ht="30" customHeight="1"/>
    <row r="1582" ht="30" customHeight="1"/>
    <row r="1583" ht="30" customHeight="1"/>
    <row r="1584" ht="30" customHeight="1"/>
    <row r="1585" ht="30" customHeight="1"/>
    <row r="1586" ht="30" customHeight="1"/>
    <row r="1587" ht="30" customHeight="1"/>
    <row r="1588" ht="30" customHeight="1"/>
    <row r="1589" ht="30" customHeight="1"/>
    <row r="1590" ht="30" customHeight="1"/>
    <row r="1591" ht="30" customHeight="1"/>
    <row r="1592" ht="30" customHeight="1"/>
    <row r="1593" ht="30" customHeight="1"/>
    <row r="1594" ht="30" customHeight="1"/>
    <row r="1595" ht="30" customHeight="1"/>
    <row r="1596" ht="30" customHeight="1"/>
    <row r="1597" ht="30" customHeight="1"/>
    <row r="1598" ht="30" customHeight="1"/>
    <row r="1599" ht="30" customHeight="1"/>
    <row r="1600" ht="30" customHeight="1"/>
    <row r="1601" ht="30" customHeight="1"/>
    <row r="1602" ht="30" customHeight="1"/>
    <row r="1603" ht="30" customHeight="1"/>
    <row r="1604" ht="30" customHeight="1"/>
    <row r="1605" ht="30" customHeight="1"/>
    <row r="1606" ht="30" customHeight="1"/>
    <row r="1607" ht="30" customHeight="1"/>
    <row r="1608" ht="30" customHeight="1"/>
    <row r="1609" ht="30" customHeight="1"/>
    <row r="1610" ht="30" customHeight="1"/>
    <row r="1611" ht="30" customHeight="1"/>
    <row r="1612" ht="30" customHeight="1"/>
    <row r="1613" ht="30" customHeight="1"/>
    <row r="1614" ht="30" customHeight="1"/>
    <row r="1615" ht="30" customHeight="1"/>
    <row r="1616" ht="30" customHeight="1"/>
    <row r="1617" ht="30" customHeight="1"/>
    <row r="1618" ht="30" customHeight="1"/>
    <row r="1619" ht="30" customHeight="1"/>
    <row r="1620" ht="30" customHeight="1"/>
    <row r="1621" ht="30" customHeight="1"/>
    <row r="1622" ht="30" customHeight="1"/>
    <row r="1623" ht="30" customHeight="1"/>
    <row r="1624" ht="30" customHeight="1"/>
    <row r="1625" ht="30" customHeight="1"/>
    <row r="1626" ht="30" customHeight="1"/>
    <row r="1627" ht="30" customHeight="1"/>
    <row r="1628" ht="30" customHeight="1"/>
    <row r="1629" ht="30" customHeight="1"/>
    <row r="1630" ht="30" customHeight="1"/>
    <row r="1631" ht="30" customHeight="1"/>
    <row r="1632" ht="30" customHeight="1"/>
    <row r="1633" ht="30" customHeight="1"/>
    <row r="1634" ht="30" customHeight="1"/>
    <row r="1635" ht="30" customHeight="1"/>
    <row r="1636" ht="30" customHeight="1"/>
    <row r="1637" ht="30" customHeight="1"/>
    <row r="1638" ht="30" customHeight="1"/>
    <row r="1639" ht="30" customHeight="1"/>
    <row r="1640" ht="30" customHeight="1"/>
    <row r="1641" ht="30" customHeight="1"/>
    <row r="1642" ht="30" customHeight="1"/>
    <row r="1643" ht="30" customHeight="1"/>
    <row r="1644" ht="30" customHeight="1"/>
    <row r="1645" ht="30" customHeight="1"/>
    <row r="1646" ht="30" customHeight="1"/>
    <row r="1647" ht="30" customHeight="1"/>
    <row r="1648" ht="30" customHeight="1"/>
    <row r="1649" ht="30" customHeight="1"/>
    <row r="1650" ht="30" customHeight="1"/>
    <row r="1651" ht="30" customHeight="1"/>
    <row r="1652" ht="30" customHeight="1"/>
    <row r="1653" ht="30" customHeight="1"/>
    <row r="1654" ht="30" customHeight="1"/>
    <row r="1655" ht="30.95" customHeight="1"/>
    <row r="1656" ht="30.95" customHeight="1"/>
    <row r="1657" ht="30.95" customHeight="1"/>
    <row r="1658" ht="30.95" customHeight="1"/>
    <row r="1659" ht="30.95" customHeight="1"/>
    <row r="1660" ht="30.95" customHeight="1"/>
    <row r="1661" ht="30.95" customHeight="1"/>
    <row r="1662" ht="30.95" customHeight="1"/>
    <row r="1663" ht="30.95" customHeight="1"/>
    <row r="1664" ht="30.95" customHeight="1"/>
    <row r="1665" ht="30.95" customHeight="1"/>
    <row r="1666" ht="30.95" customHeight="1"/>
    <row r="1667" ht="30.95" customHeight="1"/>
    <row r="1668" ht="30.95" customHeight="1"/>
    <row r="1669" ht="30.95" customHeight="1"/>
    <row r="1670" ht="30.95" customHeight="1"/>
    <row r="1671" ht="30.95" customHeight="1"/>
    <row r="1672" ht="30.95" customHeight="1"/>
    <row r="1673" ht="30.95" customHeight="1"/>
    <row r="1674" ht="30.95" customHeight="1"/>
    <row r="1675" ht="30.95" customHeight="1"/>
    <row r="1676" ht="30.95" customHeight="1"/>
    <row r="1677" ht="30.95" customHeight="1"/>
    <row r="1678" ht="30.95" customHeight="1"/>
    <row r="1679" ht="30.95" customHeight="1"/>
    <row r="1680" ht="30.95" customHeight="1"/>
    <row r="1681" ht="30.95" customHeight="1"/>
    <row r="1682" ht="30.95" customHeight="1"/>
    <row r="1683" ht="30.95" customHeight="1"/>
    <row r="1684" ht="30.95" customHeight="1"/>
    <row r="1685" ht="30.95" customHeight="1"/>
    <row r="1686" ht="30.95" customHeight="1"/>
    <row r="1687" ht="30.95" customHeight="1"/>
    <row r="1688" ht="30.95" customHeight="1"/>
    <row r="1689" ht="30.95" customHeight="1"/>
    <row r="1690" ht="30.95" customHeight="1"/>
    <row r="1691" ht="30.95" customHeight="1"/>
    <row r="1692" ht="30.95" customHeight="1"/>
    <row r="1693" ht="30.95" customHeight="1"/>
    <row r="1694" ht="30.95" customHeight="1"/>
    <row r="1695" ht="30.95" customHeight="1"/>
    <row r="1696" ht="30.95" customHeight="1"/>
    <row r="1697" ht="30.95" customHeight="1"/>
    <row r="1698" ht="30.95" customHeight="1"/>
    <row r="1699" ht="30.95" customHeight="1"/>
    <row r="1700" ht="30.95" customHeight="1"/>
    <row r="1701" ht="30.95" customHeight="1"/>
    <row r="1702" ht="30.95" customHeight="1"/>
    <row r="1703" ht="30.95" customHeight="1"/>
    <row r="1704" ht="30.95" customHeight="1"/>
    <row r="1705" ht="30.95" customHeight="1"/>
    <row r="1706" ht="30.95" customHeight="1"/>
    <row r="1707" ht="30.95" customHeight="1"/>
    <row r="1708" ht="30.95" customHeight="1"/>
    <row r="1709" ht="30.95" customHeight="1"/>
    <row r="1710" ht="30.95" customHeight="1"/>
    <row r="1711" ht="30.95" customHeight="1"/>
    <row r="1712" ht="30.95" customHeight="1"/>
    <row r="1713" ht="30.95" customHeight="1"/>
    <row r="1714" ht="30.95" customHeight="1"/>
    <row r="1715" ht="30.95" customHeight="1"/>
    <row r="1716" ht="30.95" customHeight="1"/>
    <row r="1717" ht="30.95" customHeight="1"/>
    <row r="1718" ht="30.95" customHeight="1"/>
    <row r="1719" ht="30.95" customHeight="1"/>
    <row r="1720" ht="30.95" customHeight="1"/>
    <row r="1721" ht="30.95" customHeight="1"/>
    <row r="1722" ht="30.95" customHeight="1"/>
    <row r="1723" ht="30.95" customHeight="1"/>
    <row r="1724" ht="30.95" customHeight="1"/>
    <row r="1725" ht="30.95" customHeight="1"/>
    <row r="1726" ht="30.95" customHeight="1"/>
    <row r="1727" ht="30.95" customHeight="1"/>
    <row r="1728" ht="30.95" customHeight="1"/>
    <row r="1729" ht="30.95" customHeight="1"/>
    <row r="1730" ht="30.95" customHeight="1"/>
    <row r="1731" ht="30.95" customHeight="1"/>
    <row r="1732" ht="30.95" customHeight="1"/>
    <row r="1733" ht="30.95" customHeight="1"/>
    <row r="1734" ht="30.95" customHeight="1"/>
    <row r="1735" ht="30.95" customHeight="1"/>
    <row r="1736" ht="30.95" customHeight="1"/>
    <row r="1737" ht="30.95" customHeight="1"/>
    <row r="1738" ht="30.95" customHeight="1"/>
    <row r="1739" ht="30.95" customHeight="1"/>
    <row r="1740" ht="30.95" customHeight="1"/>
    <row r="1741" ht="30.95" customHeight="1"/>
    <row r="1742" ht="30.95" customHeight="1"/>
    <row r="1743" ht="30.95" customHeight="1"/>
    <row r="1744" ht="30.95" customHeight="1"/>
    <row r="1745" ht="30.95" customHeight="1"/>
    <row r="1746" ht="30.95" customHeight="1"/>
    <row r="1747" ht="30.95" customHeight="1"/>
    <row r="1748" ht="30.95" customHeight="1"/>
    <row r="1749" ht="30.95" customHeight="1"/>
    <row r="1750" ht="30.95" customHeight="1"/>
    <row r="1751" ht="30.95" customHeight="1"/>
    <row r="1752" ht="30.95" customHeight="1"/>
    <row r="1753" ht="30.95" customHeight="1"/>
    <row r="1754" ht="30.95" customHeight="1"/>
    <row r="1755" ht="30.95" customHeight="1"/>
    <row r="1756" ht="30.95" customHeight="1"/>
    <row r="1757" ht="30.95" customHeight="1"/>
    <row r="1758" ht="30.95" customHeight="1"/>
    <row r="1759" ht="30.95" customHeight="1"/>
    <row r="1760" ht="30.95" customHeight="1"/>
    <row r="1761" ht="30.95" customHeight="1"/>
    <row r="1762" ht="30.95" customHeight="1"/>
    <row r="1763" ht="30.95" customHeight="1"/>
    <row r="1764" ht="30.95" customHeight="1"/>
    <row r="1765" ht="30.95" customHeight="1"/>
    <row r="1766" ht="30.95" customHeight="1"/>
    <row r="1767" ht="30.95" customHeight="1"/>
    <row r="1768" ht="30.95" customHeight="1"/>
    <row r="1769" ht="30.95" customHeight="1"/>
    <row r="1770" ht="30.95" customHeight="1"/>
    <row r="1771" ht="30.95" customHeight="1"/>
    <row r="1772" ht="30.95" customHeight="1"/>
    <row r="1773" ht="30.95" customHeight="1"/>
    <row r="1774" ht="30.95" customHeight="1"/>
    <row r="1775" ht="30.95" customHeight="1"/>
    <row r="1776" ht="30.95" customHeight="1"/>
    <row r="1777" ht="30.95" customHeight="1"/>
    <row r="1778" ht="30.95" customHeight="1"/>
    <row r="1779" ht="30.95" customHeight="1"/>
    <row r="1780" ht="30.95" customHeight="1"/>
    <row r="1781" ht="30.95" customHeight="1"/>
    <row r="1782" ht="30.95" customHeight="1"/>
    <row r="1783" ht="30.95" customHeight="1"/>
    <row r="1784" ht="30.95" customHeight="1"/>
    <row r="1785" ht="30.95" customHeight="1"/>
    <row r="1786" ht="30.95" customHeight="1"/>
    <row r="1787" ht="30.95" customHeight="1"/>
    <row r="1788" ht="30.95" customHeight="1"/>
    <row r="1789" ht="30.95" customHeight="1"/>
    <row r="1790" ht="30.95" customHeight="1"/>
    <row r="1791" ht="30.95" customHeight="1"/>
    <row r="1792" ht="30.95" customHeight="1"/>
    <row r="1793" ht="30.95" customHeight="1"/>
    <row r="1794" ht="30.95" customHeight="1"/>
    <row r="1795" ht="30.95" customHeight="1"/>
    <row r="1796" ht="30.95" customHeight="1"/>
    <row r="1797" ht="30.95" customHeight="1"/>
    <row r="1798" ht="30.95" customHeight="1"/>
    <row r="1799" ht="30.95" customHeight="1"/>
    <row r="1800" ht="30.95" customHeight="1"/>
    <row r="1801" ht="30.95" customHeight="1"/>
    <row r="1802" ht="30.95" customHeight="1"/>
    <row r="1803" ht="30.95" customHeight="1"/>
    <row r="1804" ht="30.95" customHeight="1"/>
    <row r="1805" ht="30.95" customHeight="1"/>
    <row r="1806" ht="30.95" customHeight="1"/>
    <row r="1807" ht="30.95" customHeight="1"/>
    <row r="1808" ht="30.95" customHeight="1"/>
    <row r="1809" ht="30.95" customHeight="1"/>
    <row r="1810" ht="30.95" customHeight="1"/>
    <row r="1811" ht="30.95" customHeight="1"/>
    <row r="1812" ht="30.95" customHeight="1"/>
    <row r="1813" ht="30.95" customHeight="1"/>
    <row r="1814" ht="30.95" customHeight="1"/>
    <row r="1815" ht="30.95" customHeight="1"/>
    <row r="1816" ht="30.95" customHeight="1"/>
    <row r="1817" ht="30.95" customHeight="1"/>
    <row r="1818" ht="30.95" customHeight="1"/>
    <row r="1819" ht="30.95" customHeight="1"/>
    <row r="1820" ht="30.95" customHeight="1"/>
    <row r="1821" ht="30.95" customHeight="1"/>
    <row r="1822" ht="30.95" customHeight="1"/>
    <row r="1823" ht="30.95" customHeight="1"/>
    <row r="1824" ht="30.95" customHeight="1"/>
    <row r="1825" ht="30.95" customHeight="1"/>
    <row r="1826" ht="30.95" customHeight="1"/>
    <row r="1827" ht="30.95" customHeight="1"/>
    <row r="1828" ht="30.95" customHeight="1"/>
    <row r="1829" ht="30.95" customHeight="1"/>
    <row r="1830" ht="30.95" customHeight="1"/>
    <row r="1831" ht="30.95" customHeight="1"/>
    <row r="1832" ht="30.95" customHeight="1"/>
    <row r="1833" ht="30.95" customHeight="1"/>
    <row r="1834" ht="30.95" customHeight="1"/>
    <row r="1835" ht="30.95" customHeight="1"/>
    <row r="1836" ht="30.95" customHeight="1"/>
    <row r="1837" ht="30.95" customHeight="1"/>
    <row r="1838" ht="30.95" customHeight="1"/>
    <row r="1839" ht="30.95" customHeight="1"/>
    <row r="1840" ht="30.95" customHeight="1"/>
    <row r="1841" ht="30.95" customHeight="1"/>
    <row r="1842" ht="30.95" customHeight="1"/>
    <row r="1843" ht="30.95" customHeight="1"/>
    <row r="1844" ht="30.95" customHeight="1"/>
    <row r="1845" ht="30.95" customHeight="1"/>
    <row r="1846" ht="30.95" customHeight="1"/>
    <row r="1847" ht="30.95" customHeight="1"/>
    <row r="1848" ht="30.95" customHeight="1"/>
    <row r="1849" ht="30.95" customHeight="1"/>
    <row r="1850" ht="30.95" customHeight="1"/>
    <row r="1851" ht="30.95" customHeight="1"/>
    <row r="1852" ht="30.95" customHeight="1"/>
    <row r="1853" ht="30.95" customHeight="1"/>
    <row r="1854" ht="30.95" customHeight="1"/>
    <row r="1855" ht="30.95" customHeight="1"/>
    <row r="1856" ht="30.95" customHeight="1"/>
    <row r="1857" ht="30.95" customHeight="1"/>
    <row r="1858" ht="30.95" customHeight="1"/>
    <row r="1859" ht="30.95" customHeight="1"/>
    <row r="1860" ht="30.95" customHeight="1"/>
    <row r="1861" ht="30.95" customHeight="1"/>
    <row r="1862" ht="30.95" customHeight="1"/>
    <row r="1863" ht="30.95" customHeight="1"/>
    <row r="1864" ht="30.95" customHeight="1"/>
    <row r="1865" ht="30.95" customHeight="1"/>
    <row r="1866" ht="30.95" customHeight="1"/>
    <row r="1867" ht="30.95" customHeight="1"/>
    <row r="1868" ht="30.95" customHeight="1"/>
    <row r="1869" ht="30.95" customHeight="1"/>
    <row r="1870" ht="30.95" customHeight="1"/>
    <row r="1871" ht="30.95" customHeight="1"/>
    <row r="1872" ht="30.95" customHeight="1"/>
    <row r="1873" ht="30.95" customHeight="1"/>
    <row r="1874" ht="30.95" customHeight="1"/>
    <row r="1875" ht="30.95" customHeight="1"/>
    <row r="1876" ht="30.95" customHeight="1"/>
    <row r="1877" ht="30.95" customHeight="1"/>
    <row r="1878" ht="30.95" customHeight="1"/>
    <row r="1879" ht="30.95" customHeight="1"/>
    <row r="1880" ht="30.95" customHeight="1"/>
    <row r="1881" ht="30.95" customHeight="1"/>
    <row r="1882" ht="30.95" customHeight="1"/>
    <row r="1883" ht="30.95" customHeight="1"/>
    <row r="1884" ht="30.95" customHeight="1"/>
    <row r="1885" ht="30.95" customHeight="1"/>
    <row r="1886" ht="30.95" customHeight="1"/>
    <row r="1887" ht="30.95" customHeight="1"/>
    <row r="1888" ht="30.95" customHeight="1"/>
    <row r="1889" ht="30.95" customHeight="1"/>
    <row r="1890" ht="30.95" customHeight="1"/>
    <row r="1891" ht="30.95" customHeight="1"/>
    <row r="1892" ht="30.95" customHeight="1"/>
    <row r="1893" ht="30.95" customHeight="1"/>
    <row r="1894" ht="30.95" customHeight="1"/>
    <row r="1895" ht="30.95" customHeight="1"/>
    <row r="1896" ht="30.95" customHeight="1"/>
    <row r="1897" ht="30.95" customHeight="1"/>
    <row r="1898" ht="30.95" customHeight="1"/>
    <row r="1899" ht="30.95" customHeight="1"/>
    <row r="1900" ht="30.95" customHeight="1"/>
    <row r="1901" ht="30.95" customHeight="1"/>
    <row r="1902" ht="30.95" customHeight="1"/>
    <row r="1903" ht="30.95" customHeight="1"/>
    <row r="1904" ht="30.95" customHeight="1"/>
    <row r="1905" ht="30.95" customHeight="1"/>
    <row r="1906" ht="30.95" customHeight="1"/>
    <row r="1907" ht="30.95" customHeight="1"/>
    <row r="1908" ht="30.95" customHeight="1"/>
    <row r="1909" ht="30.95" customHeight="1"/>
    <row r="1910" ht="30.95" customHeight="1"/>
    <row r="1911" ht="30.95" customHeight="1"/>
    <row r="1912" ht="30.95" customHeight="1"/>
    <row r="1913" ht="30.95" customHeight="1"/>
    <row r="1914" ht="30.95" customHeight="1"/>
    <row r="1915" ht="30.95" customHeight="1"/>
    <row r="1916" ht="30.95" customHeight="1"/>
    <row r="1917" ht="30.95" customHeight="1"/>
    <row r="1918" ht="30.95" customHeight="1"/>
    <row r="1919" ht="30.95" customHeight="1"/>
    <row r="1920" ht="30.95" customHeight="1"/>
    <row r="1921" ht="30.95" customHeight="1"/>
    <row r="1922" ht="30.95" customHeight="1"/>
    <row r="1923" ht="30.95" customHeight="1"/>
    <row r="1924" ht="30.95" customHeight="1"/>
    <row r="1925" ht="30.95" customHeight="1"/>
    <row r="1926" ht="30.95" customHeight="1"/>
    <row r="1927" ht="30.95" customHeight="1"/>
    <row r="1928" ht="30.95" customHeight="1"/>
    <row r="1929" ht="30.95" customHeight="1"/>
    <row r="1930" ht="30.95" customHeight="1"/>
    <row r="1931" ht="30.95" customHeight="1"/>
    <row r="1932" ht="30.95" customHeight="1"/>
    <row r="1933" ht="30.95" customHeight="1"/>
    <row r="1934" ht="30.95" customHeight="1"/>
    <row r="1935" ht="30.95" customHeight="1"/>
    <row r="1936" ht="30.95" customHeight="1"/>
    <row r="1937" ht="30.95" customHeight="1"/>
    <row r="1938" ht="30.95" customHeight="1"/>
    <row r="1939" ht="30.95" customHeight="1"/>
    <row r="1940" ht="30.95" customHeight="1"/>
    <row r="1941" ht="30.95" customHeight="1"/>
    <row r="1942" ht="30.95" customHeight="1"/>
    <row r="1943" ht="30.95" customHeight="1"/>
    <row r="1944" ht="30.95" customHeight="1"/>
    <row r="1945" ht="30.95" customHeight="1"/>
    <row r="1946" ht="30.95" customHeight="1"/>
    <row r="1947" ht="30.95" customHeight="1"/>
    <row r="1948" ht="30.95" customHeight="1"/>
    <row r="1949" ht="30.95" customHeight="1"/>
    <row r="1950" ht="30.95" customHeight="1"/>
    <row r="1951" ht="30.95" customHeight="1"/>
    <row r="1952" ht="30.95" customHeight="1"/>
    <row r="1953" ht="30.95" customHeight="1"/>
    <row r="1954" ht="30.95" customHeight="1"/>
    <row r="1955" ht="30.95" customHeight="1"/>
    <row r="1956" ht="30.95" customHeight="1"/>
    <row r="1957" ht="30.95" customHeight="1"/>
    <row r="1958" ht="30.95" customHeight="1"/>
    <row r="1959" ht="30.95" customHeight="1"/>
    <row r="1960" ht="30.95" customHeight="1"/>
    <row r="1961" ht="30.95" customHeight="1"/>
    <row r="1962" ht="30.95" customHeight="1"/>
    <row r="1963" ht="30.95" customHeight="1"/>
    <row r="1964" ht="30.95" customHeight="1"/>
    <row r="1965" ht="30.95" customHeight="1"/>
    <row r="1966" ht="30.95" customHeight="1"/>
    <row r="1967" ht="30.95" customHeight="1"/>
    <row r="1968" ht="30.95" customHeight="1"/>
    <row r="1969" ht="30.95" customHeight="1"/>
    <row r="1970" ht="30.95" customHeight="1"/>
    <row r="1971" ht="30.95" customHeight="1"/>
    <row r="1972" ht="30.95" customHeight="1"/>
    <row r="1973" ht="30.95" customHeight="1"/>
    <row r="1974" ht="30.95" customHeight="1"/>
    <row r="1975" ht="30.95" customHeight="1"/>
    <row r="1976" ht="30.95" customHeight="1"/>
    <row r="1977" ht="30.95" customHeight="1"/>
    <row r="1978" ht="30.95" customHeight="1"/>
    <row r="1979" ht="30.95" customHeight="1"/>
    <row r="1980" ht="30.95" customHeight="1"/>
    <row r="1981" ht="30.95" customHeight="1"/>
    <row r="1982" ht="30.95" customHeight="1"/>
    <row r="1983" ht="30.95" customHeight="1"/>
    <row r="1984" ht="30.95" customHeight="1"/>
    <row r="1985" ht="30.95" customHeight="1"/>
    <row r="1986" ht="30.95" customHeight="1"/>
    <row r="1987" ht="30.95" customHeight="1"/>
    <row r="1988" ht="30.95" customHeight="1"/>
    <row r="1989" ht="30.95" customHeight="1"/>
    <row r="1990" ht="30.95" customHeight="1"/>
    <row r="1991" ht="30.95" customHeight="1"/>
    <row r="1992" ht="30.95" customHeight="1"/>
    <row r="1993" ht="30.95" customHeight="1"/>
    <row r="1994" ht="30.95" customHeight="1"/>
    <row r="1995" ht="30.95" customHeight="1"/>
    <row r="1996" ht="30.95" customHeight="1"/>
    <row r="1997" ht="30.95" customHeight="1"/>
    <row r="1998" ht="30.95" customHeight="1"/>
    <row r="1999" ht="30.95" customHeight="1"/>
    <row r="2000" ht="30.95" customHeight="1"/>
    <row r="2001" ht="30.95" customHeight="1"/>
    <row r="2002" ht="30.95" customHeight="1"/>
    <row r="2003" ht="30.95" customHeight="1"/>
    <row r="2004" ht="30.95" customHeight="1"/>
    <row r="2005" ht="30.95" customHeight="1"/>
    <row r="2006" ht="30.95" customHeight="1"/>
    <row r="2007" ht="30.95" customHeight="1"/>
    <row r="2008" ht="30.95" customHeight="1"/>
    <row r="2009" ht="30.95" customHeight="1"/>
    <row r="2010" ht="30.95" customHeight="1"/>
    <row r="2011" ht="30.95" customHeight="1"/>
    <row r="2012" ht="30.95" customHeight="1"/>
    <row r="2013" ht="30.95" customHeight="1"/>
    <row r="2014" ht="30.95" customHeight="1"/>
    <row r="2015" ht="30.95" customHeight="1"/>
    <row r="2016" ht="30.95" customHeight="1"/>
    <row r="2017" ht="30.95" customHeight="1"/>
    <row r="2018" ht="30.95" customHeight="1"/>
    <row r="2019" ht="30.95" customHeight="1"/>
    <row r="2020" ht="30.95" customHeight="1"/>
    <row r="2021" ht="30.95" customHeight="1"/>
    <row r="2022" ht="30.95" customHeight="1"/>
    <row r="2023" ht="30.95" customHeight="1"/>
    <row r="2024" ht="30.95" customHeight="1"/>
    <row r="2025" ht="30.95" customHeight="1"/>
    <row r="2026" ht="30.95" customHeight="1"/>
    <row r="2027" ht="30.95" customHeight="1"/>
    <row r="2028" ht="30.95" customHeight="1"/>
    <row r="2029" ht="30.95" customHeight="1"/>
    <row r="2030" ht="30.95" customHeight="1"/>
    <row r="2031" ht="30.95" customHeight="1"/>
    <row r="2032" ht="30.95" customHeight="1"/>
    <row r="2033" ht="30.95" customHeight="1"/>
    <row r="2034" ht="30.95" customHeight="1"/>
    <row r="2035" ht="30.95" customHeight="1"/>
    <row r="2036" ht="30.95" customHeight="1"/>
    <row r="2037" ht="30.95" customHeight="1"/>
    <row r="2038" ht="30.95" customHeight="1"/>
    <row r="2039" ht="30.95" customHeight="1"/>
    <row r="2040" ht="30.95" customHeight="1"/>
    <row r="2041" ht="30.95" customHeight="1"/>
    <row r="2042" ht="30.95" customHeight="1"/>
    <row r="2043" ht="30.95" customHeight="1"/>
    <row r="2044" ht="30.95" customHeight="1"/>
    <row r="2045" ht="30.95" customHeight="1"/>
    <row r="2046" ht="30.95" customHeight="1"/>
    <row r="2047" ht="30.95" customHeight="1"/>
    <row r="2048" ht="30.95" customHeight="1"/>
    <row r="2049" ht="30.95" customHeight="1"/>
    <row r="2050" ht="30.95" customHeight="1"/>
    <row r="2051" ht="30.95" customHeight="1"/>
    <row r="2052" ht="30.95" customHeight="1"/>
    <row r="2053" ht="30.95" customHeight="1"/>
    <row r="2054" ht="30.95" customHeight="1"/>
    <row r="2055" ht="30.95" customHeight="1"/>
    <row r="2056" ht="30.95" customHeight="1"/>
    <row r="2057" ht="30.95" customHeight="1"/>
    <row r="2058" ht="30.95" customHeight="1"/>
    <row r="2059" ht="30.95" customHeight="1"/>
    <row r="2060" ht="30.95" customHeight="1"/>
    <row r="2061" ht="30.95" customHeight="1"/>
    <row r="2062" ht="30.95" customHeight="1"/>
    <row r="2063" ht="30.95" customHeight="1"/>
    <row r="2064" ht="30.95" customHeight="1"/>
    <row r="2065" ht="30.95" customHeight="1"/>
    <row r="2066" ht="30.95" customHeight="1"/>
    <row r="2067" ht="30.95" customHeight="1"/>
    <row r="2068" ht="30.95" customHeight="1"/>
    <row r="2069" ht="30.95" customHeight="1"/>
    <row r="2070" ht="30.95" customHeight="1"/>
    <row r="2071" ht="30.95" customHeight="1"/>
    <row r="2072" ht="30.95" customHeight="1"/>
    <row r="2073" ht="30.95" customHeight="1"/>
    <row r="2074" ht="30.95" customHeight="1"/>
    <row r="2075" ht="30.95" customHeight="1"/>
    <row r="2076" ht="30.95" customHeight="1"/>
    <row r="2077" ht="30.95" customHeight="1"/>
    <row r="2078" ht="30.95" customHeight="1"/>
    <row r="2079" ht="30.95" customHeight="1"/>
    <row r="2080" ht="30.95" customHeight="1"/>
    <row r="2081" ht="30.95" customHeight="1"/>
    <row r="2082" ht="30.95" customHeight="1"/>
    <row r="2083" ht="30.95" customHeight="1"/>
    <row r="2084" ht="30.95" customHeight="1"/>
    <row r="2085" ht="30.95" customHeight="1"/>
    <row r="2086" ht="30.95" customHeight="1"/>
    <row r="2087" ht="30.95" customHeight="1"/>
    <row r="2088" ht="30.95" customHeight="1"/>
    <row r="2089" ht="30.95" customHeight="1"/>
    <row r="2090" ht="30.95" customHeight="1"/>
    <row r="2091" ht="30.95" customHeight="1"/>
    <row r="2092" ht="30.95" customHeight="1"/>
    <row r="2093" ht="30.95" customHeight="1"/>
    <row r="2094" ht="30.95" customHeight="1"/>
    <row r="2095" ht="30.95" customHeight="1"/>
    <row r="2096" ht="30.95" customHeight="1"/>
    <row r="2097" ht="30.95" customHeight="1"/>
    <row r="2098" ht="30.95" customHeight="1"/>
    <row r="2099" ht="30.95" customHeight="1"/>
    <row r="2100" ht="30.95" customHeight="1"/>
    <row r="2101" ht="30.95" customHeight="1"/>
    <row r="2102" ht="30.95" customHeight="1"/>
    <row r="2103" ht="30.95" customHeight="1"/>
    <row r="2104" ht="30.95" customHeight="1"/>
    <row r="2105" ht="30.95" customHeight="1"/>
    <row r="2106" ht="30.95" customHeight="1"/>
    <row r="2107" ht="30.95" customHeight="1"/>
    <row r="2108" ht="30.95" customHeight="1"/>
    <row r="2109" ht="30.95" customHeight="1"/>
    <row r="2110" ht="30.95" customHeight="1"/>
    <row r="2111" ht="30.95" customHeight="1"/>
    <row r="2112" ht="30.95" customHeight="1"/>
    <row r="2113" ht="30.95" customHeight="1"/>
    <row r="2114" ht="30.95" customHeight="1"/>
    <row r="2115" ht="30.95" customHeight="1"/>
    <row r="2116" ht="30.95" customHeight="1"/>
    <row r="2117" ht="30.95" customHeight="1"/>
    <row r="2118" ht="30.95" customHeight="1"/>
    <row r="2119" ht="30.95" customHeight="1"/>
    <row r="2120" ht="30.95" customHeight="1"/>
    <row r="2121" ht="30.95" customHeight="1"/>
    <row r="2122" ht="30.95" customHeight="1"/>
    <row r="2123" ht="30.95" customHeight="1"/>
    <row r="2124" ht="30.95" customHeight="1"/>
    <row r="2125" ht="30.95" customHeight="1"/>
    <row r="2126" ht="30.95" customHeight="1"/>
    <row r="2127" ht="30.95" customHeight="1"/>
    <row r="2128" ht="30.95" customHeight="1"/>
    <row r="2129" ht="30.95" customHeight="1"/>
    <row r="2130" ht="30.95" customHeight="1"/>
    <row r="2131" ht="30.95" customHeight="1"/>
    <row r="2132" ht="30.95" customHeight="1"/>
    <row r="2133" ht="30.95" customHeight="1"/>
    <row r="2134" ht="30.95" customHeight="1"/>
    <row r="2135" ht="30.95" customHeight="1"/>
    <row r="2136" ht="30.95" customHeight="1"/>
    <row r="2137" ht="30.95" customHeight="1"/>
    <row r="2138" ht="30.95" customHeight="1"/>
    <row r="2139" ht="30.95" customHeight="1"/>
    <row r="2140" ht="30.95" customHeight="1"/>
    <row r="2141" ht="30.95" customHeight="1"/>
    <row r="2142" ht="30.95" customHeight="1"/>
    <row r="2143" ht="30.95" customHeight="1"/>
    <row r="2144" ht="30.95" customHeight="1"/>
    <row r="2145" ht="30.95" customHeight="1"/>
    <row r="2146" ht="30.95" customHeight="1"/>
    <row r="2147" ht="30.95" customHeight="1"/>
    <row r="2148" ht="30.95" customHeight="1"/>
    <row r="2149" ht="30.95" customHeight="1"/>
    <row r="2150" ht="30.95" customHeight="1"/>
    <row r="2151" ht="30.95" customHeight="1"/>
    <row r="2152" ht="30.95" customHeight="1"/>
    <row r="2153" ht="30.95" customHeight="1"/>
    <row r="2154" ht="30.95" customHeight="1"/>
    <row r="2155" ht="30.95" customHeight="1"/>
    <row r="2156" ht="30.95" customHeight="1"/>
    <row r="2157" ht="30.95" customHeight="1"/>
    <row r="2158" ht="30.95" customHeight="1"/>
    <row r="2159" ht="30.95" customHeight="1"/>
    <row r="2160" ht="30.95" customHeight="1"/>
    <row r="2161" ht="30.95" customHeight="1"/>
    <row r="2162" ht="30.95" customHeight="1"/>
    <row r="2163" ht="30.95" customHeight="1"/>
    <row r="2164" ht="30.95" customHeight="1"/>
    <row r="2165" ht="30.95" customHeight="1"/>
    <row r="2166" ht="30.95" customHeight="1"/>
    <row r="2167" ht="30.95" customHeight="1"/>
    <row r="2168" ht="30.95" customHeight="1"/>
    <row r="2169" ht="30.95" customHeight="1"/>
    <row r="2170" ht="30.95" customHeight="1"/>
    <row r="2171" ht="30.95" customHeight="1"/>
    <row r="2172" ht="30.95" customHeight="1"/>
    <row r="2173" ht="30.95" customHeight="1"/>
    <row r="2174" ht="30.95" customHeight="1"/>
    <row r="2175" ht="30.95" customHeight="1"/>
    <row r="2176" ht="30.95" customHeight="1"/>
    <row r="2177" ht="30.95" customHeight="1"/>
    <row r="2178" ht="30.95" customHeight="1"/>
    <row r="2179" ht="30.95" customHeight="1"/>
    <row r="2180" ht="30.95" customHeight="1"/>
    <row r="2181" ht="30.95" customHeight="1"/>
    <row r="2182" ht="30.95" customHeight="1"/>
    <row r="2183" ht="30.95" customHeight="1"/>
    <row r="2184" ht="30.95" customHeight="1"/>
    <row r="2185" ht="30.95" customHeight="1"/>
    <row r="2186" ht="30.95" customHeight="1"/>
    <row r="2187" ht="30.95" customHeight="1"/>
    <row r="2188" ht="30.95" customHeight="1"/>
    <row r="2189" ht="30.95" customHeight="1"/>
    <row r="2190" ht="30.95" customHeight="1"/>
    <row r="2191" ht="30.95" customHeight="1"/>
    <row r="2192" ht="30.95" customHeight="1"/>
    <row r="2193" ht="30.95" customHeight="1"/>
    <row r="2194" ht="30.95" customHeight="1"/>
    <row r="2195" ht="30.95" customHeight="1"/>
    <row r="2196" ht="30.95" customHeight="1"/>
    <row r="2197" ht="30.95" customHeight="1"/>
    <row r="2198" ht="30.95" customHeight="1"/>
    <row r="2199" ht="30.95" customHeight="1"/>
    <row r="2200" ht="30.95" customHeight="1"/>
    <row r="2201" ht="30.95" customHeight="1"/>
    <row r="2202" ht="30.95" customHeight="1"/>
    <row r="2203" ht="30.95" customHeight="1"/>
    <row r="2204" ht="30.95" customHeight="1"/>
    <row r="2205" ht="30.95" customHeight="1"/>
    <row r="2206" ht="30.95" customHeight="1"/>
    <row r="2207" ht="30.95" customHeight="1"/>
    <row r="2208" ht="30.95" customHeight="1"/>
    <row r="2209" ht="30.95" customHeight="1"/>
    <row r="2210" ht="30.95" customHeight="1"/>
    <row r="2211" ht="30.95" customHeight="1"/>
    <row r="2212" ht="30.95" customHeight="1"/>
    <row r="2213" ht="30.95" customHeight="1"/>
    <row r="2214" ht="30.95" customHeight="1"/>
    <row r="2215" ht="30.95" customHeight="1"/>
    <row r="2216" ht="30.95" customHeight="1"/>
    <row r="2217" ht="30.95" customHeight="1"/>
    <row r="2218" ht="30.95" customHeight="1"/>
    <row r="2219" ht="30.95" customHeight="1"/>
    <row r="2220" ht="30.95" customHeight="1"/>
    <row r="2221" ht="30.95" customHeight="1"/>
    <row r="2222" ht="30.95" customHeight="1"/>
    <row r="2223" ht="30.95" customHeight="1"/>
    <row r="2224" ht="30.95" customHeight="1"/>
    <row r="2225" ht="30.95" customHeight="1"/>
    <row r="2226" ht="30.95" customHeight="1"/>
    <row r="2227" ht="30.95" customHeight="1"/>
    <row r="2228" ht="30.95" customHeight="1"/>
    <row r="2229" ht="30.95" customHeight="1"/>
    <row r="2230" ht="30.95" customHeight="1"/>
    <row r="2231" ht="30.95" customHeight="1"/>
    <row r="2232" ht="30.95" customHeight="1"/>
    <row r="2233" ht="30.95" customHeight="1"/>
    <row r="2234" ht="30.95" customHeight="1"/>
    <row r="2235" ht="30.95" customHeight="1"/>
    <row r="2236" ht="30.95" customHeight="1"/>
    <row r="2237" ht="30.95" customHeight="1"/>
    <row r="2238" ht="30.95" customHeight="1"/>
    <row r="2239" ht="30.95" customHeight="1"/>
    <row r="2240" ht="30.95" customHeight="1"/>
    <row r="2241" ht="30.95" customHeight="1"/>
    <row r="2242" ht="30.95" customHeight="1"/>
    <row r="2243" ht="30.95" customHeight="1"/>
    <row r="2244" ht="30.95" customHeight="1"/>
    <row r="2245" ht="30.95" customHeight="1"/>
    <row r="2246" ht="30.95" customHeight="1"/>
    <row r="2247" ht="30.95" customHeight="1"/>
    <row r="2248" ht="30.95" customHeight="1"/>
    <row r="2249" ht="30.95" customHeight="1"/>
    <row r="2250" ht="30.95" customHeight="1"/>
    <row r="2251" ht="30.95" customHeight="1"/>
    <row r="2252" ht="30.95" customHeight="1"/>
    <row r="2253" ht="30.95" customHeight="1"/>
    <row r="2254" ht="30.95" customHeight="1"/>
    <row r="2255" ht="30.95" customHeight="1"/>
    <row r="2256" ht="30.95" customHeight="1"/>
    <row r="2257" ht="30.95" customHeight="1"/>
    <row r="2258" ht="30.95" customHeight="1"/>
    <row r="2259" ht="30.95" customHeight="1"/>
    <row r="2260" ht="30.95" customHeight="1"/>
    <row r="2261" ht="30.95" customHeight="1"/>
    <row r="2262" ht="30.95" customHeight="1"/>
    <row r="2263" ht="30.95" customHeight="1"/>
    <row r="2264" ht="30.95" customHeight="1"/>
    <row r="2265" ht="30.95" customHeight="1"/>
    <row r="2266" ht="30.95" customHeight="1"/>
    <row r="2267" ht="30.95" customHeight="1"/>
    <row r="2268" ht="30.95" customHeight="1"/>
    <row r="2269" ht="30.95" customHeight="1"/>
    <row r="2270" ht="30.95" customHeight="1"/>
    <row r="2271" ht="30.95" customHeight="1"/>
    <row r="2272" ht="30.95" customHeight="1"/>
    <row r="2273" ht="30.95" customHeight="1"/>
    <row r="2274" ht="30.95" customHeight="1"/>
    <row r="2275" ht="30.95" customHeight="1"/>
    <row r="2276" ht="30.95" customHeight="1"/>
    <row r="2277" ht="30.95" customHeight="1"/>
    <row r="2278" ht="30.95" customHeight="1"/>
    <row r="2279" ht="30.95" customHeight="1"/>
    <row r="2280" ht="30.95" customHeight="1"/>
    <row r="2281" ht="30.95" customHeight="1"/>
    <row r="2282" ht="30.95" customHeight="1"/>
    <row r="2283" ht="30.95" customHeight="1"/>
    <row r="2284" ht="30.95" customHeight="1"/>
    <row r="2285" ht="30.95" customHeight="1"/>
    <row r="2286" ht="30.95" customHeight="1"/>
    <row r="2287" ht="30.95" customHeight="1"/>
    <row r="2288" ht="30.95" customHeight="1"/>
    <row r="2289" ht="30.95" customHeight="1"/>
    <row r="2290" ht="30.95" customHeight="1"/>
    <row r="2291" ht="30.95" customHeight="1"/>
    <row r="2292" ht="30.95" customHeight="1"/>
    <row r="2293" ht="30.95" customHeight="1"/>
    <row r="2294" ht="30.95" customHeight="1"/>
    <row r="2295" ht="30.95" customHeight="1"/>
    <row r="2296" ht="30.95" customHeight="1"/>
    <row r="2297" ht="30.95" customHeight="1"/>
    <row r="2298" ht="30.95" customHeight="1"/>
    <row r="2299" ht="30.95" customHeight="1"/>
    <row r="2300" ht="30.95" customHeight="1"/>
    <row r="2301" ht="30.95" customHeight="1"/>
    <row r="2302" ht="30.95" customHeight="1"/>
    <row r="2303" ht="30.95" customHeight="1"/>
    <row r="2304" ht="30.95" customHeight="1"/>
    <row r="2305" ht="30.95" customHeight="1"/>
    <row r="2306" ht="30.95" customHeight="1"/>
    <row r="2307" ht="30.95" customHeight="1"/>
    <row r="2308" ht="30.95" customHeight="1"/>
    <row r="2309" ht="30.95" customHeight="1"/>
    <row r="2310" ht="30.95" customHeight="1"/>
    <row r="2311" ht="30.95" customHeight="1"/>
    <row r="2312" ht="30.95" customHeight="1"/>
    <row r="2313" ht="30.95" customHeight="1"/>
    <row r="2314" ht="30.95" customHeight="1"/>
    <row r="2315" ht="30.95" customHeight="1"/>
    <row r="2316" ht="30.95" customHeight="1"/>
    <row r="2317" ht="30.95" customHeight="1"/>
    <row r="2318" ht="30.95" customHeight="1"/>
    <row r="2319" ht="30.95" customHeight="1"/>
    <row r="2320" ht="30.95" customHeight="1"/>
    <row r="2321" ht="30.95" customHeight="1"/>
    <row r="2322" ht="30.95" customHeight="1"/>
    <row r="2323" ht="30.95" customHeight="1"/>
    <row r="2324" ht="30.95" customHeight="1"/>
    <row r="2325" ht="30.95" customHeight="1"/>
    <row r="2326" ht="30.95" customHeight="1"/>
    <row r="2327" ht="30.95" customHeight="1"/>
    <row r="2328" ht="30.95" customHeight="1"/>
    <row r="2329" ht="30.95" customHeight="1"/>
    <row r="2330" ht="30.95" customHeight="1"/>
    <row r="2331" ht="30.95" customHeight="1"/>
    <row r="2332" ht="30.95" customHeight="1"/>
    <row r="2333" ht="30.95" customHeight="1"/>
    <row r="2334" ht="30.95" customHeight="1"/>
    <row r="2335" ht="30.95" customHeight="1"/>
    <row r="2336" ht="30.95" customHeight="1"/>
    <row r="2337" ht="30.95" customHeight="1"/>
    <row r="2338" ht="30.95" customHeight="1"/>
    <row r="2339" ht="30.95" customHeight="1"/>
    <row r="2340" ht="30.95" customHeight="1"/>
    <row r="2341" ht="30.95" customHeight="1"/>
    <row r="2342" ht="30.95" customHeight="1"/>
    <row r="2343" ht="30.95" customHeight="1"/>
    <row r="2344" ht="30.95" customHeight="1"/>
    <row r="2345" ht="30.95" customHeight="1"/>
    <row r="2346" ht="30.95" customHeight="1"/>
    <row r="2347" ht="30.95" customHeight="1"/>
    <row r="2348" ht="30.95" customHeight="1"/>
    <row r="2349" ht="30.95" customHeight="1"/>
    <row r="2350" ht="30.95" customHeight="1"/>
    <row r="2351" ht="30.95" customHeight="1"/>
    <row r="2352" ht="30.95" customHeight="1"/>
    <row r="2353" ht="30.95" customHeight="1"/>
    <row r="2354" ht="30.95" customHeight="1"/>
    <row r="2355" ht="30.95" customHeight="1"/>
    <row r="2356" ht="30.95" customHeight="1"/>
    <row r="2357" ht="30.95" customHeight="1"/>
    <row r="2358" ht="30.95" customHeight="1"/>
    <row r="2359" ht="30.95" customHeight="1"/>
    <row r="2360" ht="30.95" customHeight="1"/>
    <row r="2361" ht="30.95" customHeight="1"/>
    <row r="2362" ht="30.95" customHeight="1"/>
    <row r="2363" ht="30.95" customHeight="1"/>
    <row r="2364" ht="30.95" customHeight="1"/>
    <row r="2365" ht="30.95" customHeight="1"/>
    <row r="2366" ht="30.95" customHeight="1"/>
    <row r="2367" ht="30.95" customHeight="1"/>
    <row r="2368" ht="30.95" customHeight="1"/>
    <row r="2369" ht="30.95" customHeight="1"/>
    <row r="2370" ht="30.95" customHeight="1"/>
    <row r="2371" ht="30.95" customHeight="1"/>
    <row r="2372" ht="30.95" customHeight="1"/>
    <row r="2373" ht="30.95" customHeight="1"/>
    <row r="2374" ht="30.95" customHeight="1"/>
    <row r="2375" ht="30.95" customHeight="1"/>
    <row r="2376" ht="30.95" customHeight="1"/>
    <row r="2377" ht="30.95" customHeight="1"/>
    <row r="2378" ht="30.95" customHeight="1"/>
    <row r="2379" ht="30.95" customHeight="1"/>
    <row r="2380" ht="30.95" customHeight="1"/>
    <row r="2381" ht="30.95" customHeight="1"/>
    <row r="2382" ht="30.95" customHeight="1"/>
    <row r="2383" ht="30.95" customHeight="1"/>
    <row r="2384" ht="30.95" customHeight="1"/>
    <row r="2385" ht="30.95" customHeight="1"/>
    <row r="2386" ht="30.95" customHeight="1"/>
    <row r="2387" ht="30.95" customHeight="1"/>
    <row r="2388" ht="30.95" customHeight="1"/>
    <row r="2389" ht="30.95" customHeight="1"/>
    <row r="2390" ht="30.95" customHeight="1"/>
    <row r="2391" ht="30.95" customHeight="1"/>
    <row r="2392" ht="30.95" customHeight="1"/>
    <row r="2393" ht="30.95" customHeight="1"/>
    <row r="2394" ht="30.95" customHeight="1"/>
    <row r="2395" ht="30.95" customHeight="1"/>
    <row r="2396" ht="30.95" customHeight="1"/>
    <row r="2397" ht="30.95" customHeight="1"/>
    <row r="2398" ht="30.95" customHeight="1"/>
    <row r="2399" ht="30.95" customHeight="1"/>
    <row r="2400" ht="30.95" customHeight="1"/>
    <row r="2401" ht="30.95" customHeight="1"/>
    <row r="2402" ht="30.95" customHeight="1"/>
    <row r="2403" ht="30.95" customHeight="1"/>
    <row r="2404" ht="30.95" customHeight="1"/>
    <row r="2405" ht="30.95" customHeight="1"/>
    <row r="2406" ht="30.95" customHeight="1"/>
    <row r="2407" ht="30.95" customHeight="1"/>
    <row r="2408" ht="30.95" customHeight="1"/>
    <row r="2409" ht="30.95" customHeight="1"/>
    <row r="2410" ht="30.95" customHeight="1"/>
    <row r="2411" ht="30.95" customHeight="1"/>
    <row r="2412" ht="30.95" customHeight="1"/>
    <row r="2413" ht="30.95" customHeight="1"/>
    <row r="2414" ht="30.95" customHeight="1"/>
    <row r="2415" ht="30.95" customHeight="1"/>
    <row r="2416" ht="30.95" customHeight="1"/>
    <row r="2417" ht="30.95" customHeight="1"/>
    <row r="2418" ht="30.95" customHeight="1"/>
    <row r="2419" ht="30.95" customHeight="1"/>
    <row r="2420" ht="30.95" customHeight="1"/>
    <row r="2421" ht="30.95" customHeight="1"/>
    <row r="2422" ht="30.95" customHeight="1"/>
    <row r="2423" ht="30.95" customHeight="1"/>
    <row r="2424" ht="30.95" customHeight="1"/>
    <row r="2425" ht="30.95" customHeight="1"/>
    <row r="2426" ht="30.95" customHeight="1"/>
    <row r="2427" ht="30.95" customHeight="1"/>
    <row r="2428" ht="30.95" customHeight="1"/>
    <row r="2429" ht="30.95" customHeight="1"/>
    <row r="2430" ht="30.95" customHeight="1"/>
    <row r="2431" ht="30.95" customHeight="1"/>
    <row r="2432" ht="30.95" customHeight="1"/>
    <row r="2433" ht="30.95" customHeight="1"/>
    <row r="2434" ht="30.95" customHeight="1"/>
    <row r="2435" ht="30.95" customHeight="1"/>
    <row r="2436" ht="30.95" customHeight="1"/>
    <row r="2437" ht="30.95" customHeight="1"/>
    <row r="2438" ht="30.95" customHeight="1"/>
    <row r="2439" ht="30.95" customHeight="1"/>
    <row r="2440" ht="30.95" customHeight="1"/>
    <row r="2441" ht="30.95" customHeight="1"/>
    <row r="2442" ht="30.95" customHeight="1"/>
    <row r="2443" ht="30.95" customHeight="1"/>
    <row r="2444" ht="30.95" customHeight="1"/>
    <row r="2445" ht="30.95" customHeight="1"/>
    <row r="2446" ht="30.95" customHeight="1"/>
    <row r="2447" ht="30.95" customHeight="1"/>
    <row r="2448" ht="30.95" customHeight="1"/>
    <row r="2449" ht="30.95" customHeight="1"/>
    <row r="2450" ht="30.95" customHeight="1"/>
    <row r="2451" ht="30.95" customHeight="1"/>
    <row r="2452" ht="30.95" customHeight="1"/>
    <row r="2453" ht="30.95" customHeight="1"/>
    <row r="2454" ht="30.95" customHeight="1"/>
    <row r="2455" ht="30.95" customHeight="1"/>
    <row r="2456" ht="30.95" customHeight="1"/>
    <row r="2457" ht="30.95" customHeight="1"/>
    <row r="2458" ht="30.95" customHeight="1"/>
    <row r="2459" ht="30.95" customHeight="1"/>
    <row r="2460" ht="30.95" customHeight="1"/>
    <row r="2461" ht="30.95" customHeight="1"/>
    <row r="2462" ht="30.95" customHeight="1"/>
    <row r="2463" ht="30.95" customHeight="1"/>
    <row r="2464" ht="30.95" customHeight="1"/>
    <row r="2465" ht="30.95" customHeight="1"/>
    <row r="2466" ht="30.95" customHeight="1"/>
    <row r="2467" ht="30.95" customHeight="1"/>
    <row r="2468" ht="30.95" customHeight="1"/>
    <row r="2469" ht="30.95" customHeight="1"/>
    <row r="2470" ht="30.95" customHeight="1"/>
    <row r="2471" ht="30.95" customHeight="1"/>
    <row r="2472" ht="30.95" customHeight="1"/>
    <row r="2473" ht="30.95" customHeight="1"/>
    <row r="2474" ht="30.95" customHeight="1"/>
    <row r="2475" ht="30.95" customHeight="1"/>
    <row r="2476" ht="30.95" customHeight="1"/>
    <row r="2477" ht="30.95" customHeight="1"/>
    <row r="2478" ht="30.95" customHeight="1"/>
    <row r="2479" ht="30.95" customHeight="1"/>
    <row r="2480" ht="30.95" customHeight="1"/>
    <row r="2481" ht="30.95" customHeight="1"/>
    <row r="2482" ht="30.95" customHeight="1"/>
    <row r="2483" ht="30.95" customHeight="1"/>
    <row r="2484" ht="30.95" customHeight="1"/>
    <row r="2485" ht="30.95" customHeight="1"/>
    <row r="2486" ht="30.95" customHeight="1"/>
    <row r="2487" ht="30.95" customHeight="1"/>
    <row r="2488" ht="30.95" customHeight="1"/>
    <row r="2489" ht="30.95" customHeight="1"/>
    <row r="2490" ht="30.95" customHeight="1"/>
    <row r="2491" ht="30.95" customHeight="1"/>
    <row r="2492" ht="30.95" customHeight="1"/>
    <row r="2493" ht="30.95" customHeight="1"/>
    <row r="2494" ht="30.95" customHeight="1"/>
    <row r="2495" ht="30.95" customHeight="1"/>
    <row r="2496" ht="30.95" customHeight="1"/>
    <row r="2497" ht="30.95" customHeight="1"/>
    <row r="2498" ht="30.95" customHeight="1"/>
    <row r="2499" ht="30.95" customHeight="1"/>
    <row r="2500" ht="30.95" customHeight="1"/>
    <row r="2501" ht="30.95" customHeight="1"/>
    <row r="2502" ht="30.95" customHeight="1"/>
    <row r="2503" ht="30.95" customHeight="1"/>
    <row r="2504" ht="30.95" customHeight="1"/>
    <row r="2505" ht="30.95" customHeight="1"/>
    <row r="2506" ht="30.95" customHeight="1"/>
    <row r="2507" ht="30.95" customHeight="1"/>
    <row r="2508" ht="30.95" customHeight="1"/>
    <row r="2509" ht="30.95" customHeight="1"/>
    <row r="2510" ht="30.95" customHeight="1"/>
    <row r="2511" ht="30.95" customHeight="1"/>
    <row r="2512" ht="30.95" customHeight="1"/>
    <row r="2513" ht="30.95" customHeight="1"/>
    <row r="2514" ht="30.95" customHeight="1"/>
    <row r="2515" ht="30.95" customHeight="1"/>
    <row r="2516" ht="30.95" customHeight="1"/>
    <row r="2517" ht="30.95" customHeight="1"/>
    <row r="2518" ht="30.95" customHeight="1"/>
    <row r="2519" ht="30.95" customHeight="1"/>
    <row r="2520" ht="30.95" customHeight="1"/>
    <row r="2521" ht="30.95" customHeight="1"/>
    <row r="2522" ht="30.95" customHeight="1"/>
    <row r="2523" ht="30.95" customHeight="1"/>
    <row r="2524" ht="30.95" customHeight="1"/>
    <row r="2525" ht="30.95" customHeight="1"/>
    <row r="2526" ht="30.95" customHeight="1"/>
    <row r="2527" ht="30.95" customHeight="1"/>
    <row r="2528" ht="30.95" customHeight="1"/>
    <row r="2529" ht="30.95" customHeight="1"/>
    <row r="2530" ht="30.95" customHeight="1"/>
    <row r="2531" ht="30.95" customHeight="1"/>
    <row r="2532" ht="30.95" customHeight="1"/>
    <row r="2533" ht="30.95" customHeight="1"/>
    <row r="2534" ht="30.95" customHeight="1"/>
    <row r="2535" ht="30.95" customHeight="1"/>
    <row r="2536" ht="30.95" customHeight="1"/>
    <row r="2537" ht="30.95" customHeight="1"/>
    <row r="2538" ht="30.95" customHeight="1"/>
    <row r="2539" ht="30.95" customHeight="1"/>
    <row r="2540" ht="30.95" customHeight="1"/>
    <row r="2541" ht="30.95" customHeight="1"/>
    <row r="2542" ht="30.95" customHeight="1"/>
    <row r="2543" ht="30.95" customHeight="1"/>
    <row r="2544" ht="30.95" customHeight="1"/>
    <row r="2545" ht="30.95" customHeight="1"/>
    <row r="2546" ht="30.95" customHeight="1"/>
    <row r="2547" ht="30.95" customHeight="1"/>
    <row r="2548" ht="30.95" customHeight="1"/>
    <row r="2549" ht="30.95" customHeight="1"/>
    <row r="2550" ht="30.95" customHeight="1"/>
    <row r="2551" ht="30.95" customHeight="1"/>
    <row r="2552" ht="30.95" customHeight="1"/>
    <row r="2553" ht="30.95" customHeight="1"/>
    <row r="2554" ht="30.95" customHeight="1"/>
    <row r="2555" ht="30.95" customHeight="1"/>
    <row r="2556" ht="30.95" customHeight="1"/>
    <row r="2557" ht="30.95" customHeight="1"/>
    <row r="2558" ht="30.95" customHeight="1"/>
    <row r="2559" ht="30.95" customHeight="1"/>
    <row r="2560" ht="30.95" customHeight="1"/>
    <row r="2561" ht="30.95" customHeight="1"/>
    <row r="2562" ht="30.95" customHeight="1"/>
    <row r="2563" ht="30.95" customHeight="1"/>
    <row r="2564" ht="30.95" customHeight="1"/>
    <row r="2565" ht="30.95" customHeight="1"/>
    <row r="2566" ht="30.95" customHeight="1"/>
    <row r="2567" ht="30.95" customHeight="1"/>
    <row r="2568" ht="30.95" customHeight="1"/>
    <row r="2569" ht="30.95" customHeight="1"/>
    <row r="2570" ht="30.95" customHeight="1"/>
    <row r="2571" ht="30.95" customHeight="1"/>
    <row r="2572" ht="30.95" customHeight="1"/>
    <row r="2573" ht="30.95" customHeight="1"/>
    <row r="2574" ht="30.95" customHeight="1"/>
    <row r="2575" ht="30.95" customHeight="1"/>
    <row r="2576" ht="30.95" customHeight="1"/>
    <row r="2577" ht="30.95" customHeight="1"/>
    <row r="2578" ht="30.95" customHeight="1"/>
    <row r="2579" ht="30.95" customHeight="1"/>
    <row r="2580" ht="30.95" customHeight="1"/>
    <row r="2581" ht="30.95" customHeight="1"/>
    <row r="2582" ht="30.95" customHeight="1"/>
    <row r="2583" ht="30.95" customHeight="1"/>
    <row r="2584" ht="30.95" customHeight="1"/>
    <row r="2585" ht="30.95" customHeight="1"/>
    <row r="2586" ht="30.95" customHeight="1"/>
    <row r="2587" ht="30.95" customHeight="1"/>
    <row r="2588" ht="30.95" customHeight="1"/>
    <row r="2589" ht="30.95" customHeight="1"/>
    <row r="2590" ht="30.95" customHeight="1"/>
    <row r="2591" ht="30.95" customHeight="1"/>
    <row r="2592" ht="30.95" customHeight="1"/>
    <row r="2593" ht="30.95" customHeight="1"/>
    <row r="2594" ht="30.95" customHeight="1"/>
    <row r="2595" ht="30.95" customHeight="1"/>
    <row r="2596" ht="30.95" customHeight="1"/>
    <row r="2597" ht="30.95" customHeight="1"/>
    <row r="2598" ht="30.95" customHeight="1"/>
    <row r="2599" ht="30.95" customHeight="1"/>
    <row r="2600" ht="30.95" customHeight="1"/>
    <row r="2601" ht="30.95" customHeight="1"/>
    <row r="2602" ht="30.95" customHeight="1"/>
    <row r="2603" ht="30.95" customHeight="1"/>
    <row r="2604" ht="30.95" customHeight="1"/>
    <row r="2605" ht="30.95" customHeight="1"/>
    <row r="2606" ht="30.95" customHeight="1"/>
    <row r="2607" ht="30.95" customHeight="1"/>
    <row r="2608" ht="30.95" customHeight="1"/>
    <row r="2609" ht="30.95" customHeight="1"/>
    <row r="2610" ht="30.95" customHeight="1"/>
    <row r="2611" ht="30.95" customHeight="1"/>
    <row r="2612" ht="30.95" customHeight="1"/>
    <row r="2613" ht="30.95" customHeight="1"/>
    <row r="2614" ht="30.95" customHeight="1"/>
    <row r="2615" ht="30.95" customHeight="1"/>
    <row r="2616" ht="30.95" customHeight="1"/>
    <row r="2617" ht="30.95" customHeight="1"/>
    <row r="2618" ht="30.95" customHeight="1"/>
    <row r="2619" ht="30.95" customHeight="1"/>
    <row r="2620" ht="30.95" customHeight="1"/>
    <row r="2621" ht="30.95" customHeight="1"/>
    <row r="2622" ht="30.95" customHeight="1"/>
    <row r="2623" ht="30.95" customHeight="1"/>
    <row r="2624" ht="30.95" customHeight="1"/>
    <row r="2625" ht="30.95" customHeight="1"/>
    <row r="2626" ht="30.95" customHeight="1"/>
    <row r="2627" ht="30.95" customHeight="1"/>
    <row r="2628" ht="30.95" customHeight="1"/>
    <row r="2629" ht="30.95" customHeight="1"/>
    <row r="2630" ht="30.95" customHeight="1"/>
    <row r="2631" ht="30.95" customHeight="1"/>
    <row r="2632" ht="30.95" customHeight="1"/>
    <row r="2633" ht="30.95" customHeight="1"/>
    <row r="2634" ht="30.95" customHeight="1"/>
    <row r="2635" ht="30.95" customHeight="1"/>
    <row r="2636" ht="30.95" customHeight="1"/>
    <row r="2637" ht="30.95" customHeight="1"/>
    <row r="2638" ht="30.95" customHeight="1"/>
    <row r="2639" ht="30.95" customHeight="1"/>
    <row r="2640" ht="30.95" customHeight="1"/>
    <row r="2641" ht="30.95" customHeight="1"/>
    <row r="2642" ht="30.95" customHeight="1"/>
    <row r="2643" ht="30.95" customHeight="1"/>
    <row r="2644" ht="30.95" customHeight="1"/>
    <row r="2645" ht="30.95" customHeight="1"/>
    <row r="2646" ht="30.95" customHeight="1"/>
    <row r="2647" ht="30.95" customHeight="1"/>
    <row r="2648" ht="30.95" customHeight="1"/>
    <row r="2649" ht="30.95" customHeight="1"/>
    <row r="2650" ht="30.95" customHeight="1"/>
    <row r="2651" ht="30.95" customHeight="1"/>
    <row r="2652" ht="30.95" customHeight="1"/>
    <row r="2653" ht="30.95" customHeight="1"/>
    <row r="2654" ht="30.95" customHeight="1"/>
    <row r="2655" ht="30.95" customHeight="1"/>
    <row r="2656" ht="30.95" customHeight="1"/>
    <row r="2657" ht="30.95" customHeight="1"/>
    <row r="2658" ht="30.95" customHeight="1"/>
    <row r="2659" ht="30.95" customHeight="1"/>
    <row r="2660" ht="30.95" customHeight="1"/>
    <row r="2661" ht="30.95" customHeight="1"/>
    <row r="2662" ht="30.95" customHeight="1"/>
    <row r="2663" ht="30.95" customHeight="1"/>
    <row r="2664" ht="30.95" customHeight="1"/>
    <row r="2665" ht="30.95" customHeight="1"/>
    <row r="2666" ht="30.95" customHeight="1"/>
    <row r="2667" ht="30.95" customHeight="1"/>
    <row r="2668" ht="30.95" customHeight="1"/>
    <row r="2669" ht="30.95" customHeight="1"/>
    <row r="2670" ht="30.95" customHeight="1"/>
    <row r="2671" ht="30.95" customHeight="1"/>
    <row r="2672" ht="30.95" customHeight="1"/>
    <row r="2673" ht="30.95" customHeight="1"/>
    <row r="2674" ht="30.95" customHeight="1"/>
    <row r="2675" ht="30.95" customHeight="1"/>
    <row r="2676" ht="30.95" customHeight="1"/>
    <row r="2677" ht="30.95" customHeight="1"/>
    <row r="2678" ht="30.95" customHeight="1"/>
    <row r="2679" ht="30.95" customHeight="1"/>
    <row r="2680" ht="30.95" customHeight="1"/>
    <row r="2681" ht="30.95" customHeight="1"/>
    <row r="2682" ht="30.95" customHeight="1"/>
    <row r="2683" ht="30.95" customHeight="1"/>
    <row r="2684" ht="30.95" customHeight="1"/>
    <row r="2685" ht="30.95" customHeight="1"/>
    <row r="2686" ht="30.95" customHeight="1"/>
    <row r="2687" ht="30.95" customHeight="1"/>
    <row r="2688" ht="30.95" customHeight="1"/>
    <row r="2689" ht="30.95" customHeight="1"/>
    <row r="2690" ht="30.95" customHeight="1"/>
    <row r="2691" ht="30.95" customHeight="1"/>
    <row r="2692" ht="30.95" customHeight="1"/>
    <row r="2693" ht="30.95" customHeight="1"/>
    <row r="2694" ht="30.95" customHeight="1"/>
    <row r="2695" ht="30.95" customHeight="1"/>
    <row r="2696" ht="30.95" customHeight="1"/>
    <row r="2697" ht="30.95" customHeight="1"/>
    <row r="2698" ht="30.95" customHeight="1"/>
    <row r="2699" ht="30.95" customHeight="1"/>
    <row r="2700" ht="30.95" customHeight="1"/>
    <row r="2701" ht="30.95" customHeight="1"/>
    <row r="2702" ht="30.95" customHeight="1"/>
    <row r="2703" ht="30.95" customHeight="1"/>
    <row r="2704" ht="30.95" customHeight="1"/>
    <row r="2705" ht="30.95" customHeight="1"/>
    <row r="2706" ht="30.95" customHeight="1"/>
    <row r="2707" ht="30.95" customHeight="1"/>
    <row r="2708" ht="30.95" customHeight="1"/>
    <row r="2709" ht="30.95" customHeight="1"/>
    <row r="2710" ht="30.95" customHeight="1"/>
    <row r="2711" ht="30.95" customHeight="1"/>
    <row r="2712" ht="30.95" customHeight="1"/>
    <row r="2713" ht="30.95" customHeight="1"/>
    <row r="2714" ht="30.95" customHeight="1"/>
    <row r="2715" ht="30.95" customHeight="1"/>
    <row r="2716" ht="30.95" customHeight="1"/>
    <row r="2717" ht="30.95" customHeight="1"/>
    <row r="2718" ht="30.95" customHeight="1"/>
    <row r="2719" ht="30.95" customHeight="1"/>
    <row r="2720" ht="30.95" customHeight="1"/>
    <row r="2721" ht="30.95" customHeight="1"/>
    <row r="2722" ht="30.95" customHeight="1"/>
    <row r="2723" ht="30.95" customHeight="1"/>
    <row r="2724" ht="30.95" customHeight="1"/>
    <row r="2725" ht="30.95" customHeight="1"/>
    <row r="2726" ht="30.95" customHeight="1"/>
    <row r="2727" ht="30.95" customHeight="1"/>
    <row r="2728" ht="30.95" customHeight="1"/>
    <row r="2729" ht="30.95" customHeight="1"/>
    <row r="2730" ht="30.95" customHeight="1"/>
    <row r="2731" ht="30.95" customHeight="1"/>
    <row r="2732" ht="30.95" customHeight="1"/>
    <row r="2733" ht="30.95" customHeight="1"/>
    <row r="2734" ht="30.95" customHeight="1"/>
    <row r="2735" ht="30.95" customHeight="1"/>
    <row r="2736" ht="30.95" customHeight="1"/>
    <row r="2737" ht="30.95" customHeight="1"/>
    <row r="2738" ht="30.95" customHeight="1"/>
    <row r="2739" ht="30.95" customHeight="1"/>
    <row r="2740" ht="30.95" customHeight="1"/>
    <row r="2741" ht="30.95" customHeight="1"/>
    <row r="2742" ht="30.95" customHeight="1"/>
    <row r="2743" ht="30.95" customHeight="1"/>
    <row r="2744" ht="30.95" customHeight="1"/>
    <row r="2745" ht="30.95" customHeight="1"/>
    <row r="2746" ht="30.95" customHeight="1"/>
    <row r="2747" ht="30.95" customHeight="1"/>
    <row r="2748" ht="30.95" customHeight="1"/>
    <row r="2749" ht="30.95" customHeight="1"/>
    <row r="2750" ht="30.95" customHeight="1"/>
    <row r="2751" ht="30.95" customHeight="1"/>
    <row r="2752" ht="30.95" customHeight="1"/>
    <row r="2753" ht="30.95" customHeight="1"/>
    <row r="2754" ht="30.95" customHeight="1"/>
    <row r="2755" ht="30.95" customHeight="1"/>
    <row r="2756" ht="30.95" customHeight="1"/>
    <row r="2757" ht="30.95" customHeight="1"/>
    <row r="2758" ht="30.95" customHeight="1"/>
    <row r="2759" ht="30.95" customHeight="1"/>
    <row r="2760" ht="30.95" customHeight="1"/>
    <row r="2761" ht="30.95" customHeight="1"/>
    <row r="2762" ht="30.95" customHeight="1"/>
    <row r="2763" ht="30.95" customHeight="1"/>
    <row r="2764" ht="30.95" customHeight="1"/>
    <row r="2765" ht="30.95" customHeight="1"/>
    <row r="2766" ht="30.95" customHeight="1"/>
    <row r="2767" ht="30.95" customHeight="1"/>
    <row r="2768" ht="30.95" customHeight="1"/>
    <row r="2769" ht="30.95" customHeight="1"/>
    <row r="2770" ht="30.95" customHeight="1"/>
    <row r="2771" ht="30.95" customHeight="1"/>
    <row r="2772" ht="30.95" customHeight="1"/>
    <row r="2773" ht="30.95" customHeight="1"/>
    <row r="2774" ht="30.95" customHeight="1"/>
    <row r="2775" ht="30.95" customHeight="1"/>
    <row r="2776" ht="30.95" customHeight="1"/>
    <row r="2777" ht="30.95" customHeight="1"/>
    <row r="2778" ht="30.95" customHeight="1"/>
    <row r="2779" ht="30.95" customHeight="1"/>
    <row r="2780" ht="30.95" customHeight="1"/>
    <row r="2781" ht="30.95" customHeight="1"/>
    <row r="2782" ht="30.95" customHeight="1"/>
    <row r="2783" ht="30.95" customHeight="1"/>
    <row r="2784" ht="30.95" customHeight="1"/>
    <row r="2785" ht="30.95" customHeight="1"/>
    <row r="2786" ht="30.95" customHeight="1"/>
    <row r="2787" ht="30.95" customHeight="1"/>
    <row r="2788" ht="30.95" customHeight="1"/>
    <row r="2789" ht="30.95" customHeight="1"/>
    <row r="2790" ht="30.95" customHeight="1"/>
    <row r="2791" ht="30.95" customHeight="1"/>
    <row r="2792" ht="30.95" customHeight="1"/>
    <row r="2793" ht="30.95" customHeight="1"/>
    <row r="2794" ht="30.95" customHeight="1"/>
    <row r="2795" ht="30.95" customHeight="1"/>
    <row r="2796" ht="30.95" customHeight="1"/>
    <row r="2797" ht="30.95" customHeight="1"/>
    <row r="2798" ht="30.95" customHeight="1"/>
    <row r="2799" ht="30.95" customHeight="1"/>
    <row r="2800" ht="30.95" customHeight="1"/>
    <row r="2801" ht="30.95" customHeight="1"/>
    <row r="2802" ht="30.95" customHeight="1"/>
    <row r="2803" ht="30.95" customHeight="1"/>
    <row r="2804" ht="30.95" customHeight="1"/>
    <row r="2805" ht="30.95" customHeight="1"/>
    <row r="2806" ht="30.95" customHeight="1"/>
    <row r="2807" ht="30.95" customHeight="1"/>
    <row r="2808" ht="30.95" customHeight="1"/>
    <row r="2809" ht="30.95" customHeight="1"/>
    <row r="2810" ht="30.95" customHeight="1"/>
    <row r="2811" ht="30.95" customHeight="1"/>
    <row r="2812" ht="30.95" customHeight="1"/>
    <row r="2813" ht="30.95" customHeight="1"/>
    <row r="2814" ht="30.95" customHeight="1"/>
    <row r="2815" ht="30.95" customHeight="1"/>
    <row r="2816" ht="30.95" customHeight="1"/>
    <row r="2817" ht="30.95" customHeight="1"/>
    <row r="2818" ht="30.95" customHeight="1"/>
    <row r="2819" ht="30.95" customHeight="1"/>
    <row r="2820" ht="30.95" customHeight="1"/>
    <row r="2821" ht="30.95" customHeight="1"/>
    <row r="2822" ht="30.95" customHeight="1"/>
    <row r="2823" ht="30.95" customHeight="1"/>
    <row r="2824" ht="30.95" customHeight="1"/>
    <row r="2825" ht="30.95" customHeight="1"/>
    <row r="2826" ht="30.95" customHeight="1"/>
    <row r="2827" ht="30.95" customHeight="1"/>
    <row r="2828" ht="30.95" customHeight="1"/>
    <row r="2829" ht="30.95" customHeight="1"/>
    <row r="2830" ht="30.95" customHeight="1"/>
    <row r="2831" ht="30.95" customHeight="1"/>
    <row r="2832" ht="30.95" customHeight="1"/>
    <row r="2833" ht="30.95" customHeight="1"/>
    <row r="2834" ht="30.95" customHeight="1"/>
    <row r="2835" ht="30.95" customHeight="1"/>
    <row r="2836" ht="30.95" customHeight="1"/>
    <row r="2837" ht="30.95" customHeight="1"/>
    <row r="2838" ht="30.95" customHeight="1"/>
    <row r="2839" ht="30.95" customHeight="1"/>
    <row r="2840" ht="30.95" customHeight="1"/>
    <row r="2841" ht="30.95" customHeight="1"/>
    <row r="2842" ht="30.95" customHeight="1"/>
    <row r="2843" ht="30.95" customHeight="1"/>
    <row r="2844" ht="30.95" customHeight="1"/>
    <row r="2845" ht="30.95" customHeight="1"/>
    <row r="2846" ht="30.95" customHeight="1"/>
    <row r="2847" ht="30.95" customHeight="1"/>
    <row r="2848" ht="30.95" customHeight="1"/>
    <row r="2849" ht="30.95" customHeight="1"/>
    <row r="2850" ht="30.95" customHeight="1"/>
    <row r="2851" ht="30.95" customHeight="1"/>
    <row r="2852" ht="30.95" customHeight="1"/>
    <row r="2853" ht="30.95" customHeight="1"/>
    <row r="2854" ht="30.95" customHeight="1"/>
    <row r="2855" ht="30.95" customHeight="1"/>
    <row r="2856" ht="30.95" customHeight="1"/>
    <row r="2857" ht="30.95" customHeight="1"/>
    <row r="2858" ht="30.95" customHeight="1"/>
    <row r="2859" ht="30.95" customHeight="1"/>
    <row r="2860" ht="30.95" customHeight="1"/>
    <row r="2861" ht="30.95" customHeight="1"/>
    <row r="2862" ht="30.95" customHeight="1"/>
    <row r="2863" ht="30.95" customHeight="1"/>
    <row r="2864" ht="30.95" customHeight="1"/>
    <row r="2865" ht="30.95" customHeight="1"/>
    <row r="2866" ht="30.95" customHeight="1"/>
    <row r="2867" ht="30.95" customHeight="1"/>
    <row r="2868" ht="30.95" customHeight="1"/>
    <row r="2869" ht="30.95" customHeight="1"/>
    <row r="2870" ht="30.95" customHeight="1"/>
    <row r="2871" ht="30.95" customHeight="1"/>
    <row r="2872" ht="30.95" customHeight="1"/>
    <row r="2873" ht="30.95" customHeight="1"/>
    <row r="2874" ht="30.95" customHeight="1"/>
    <row r="2875" ht="30.95" customHeight="1"/>
    <row r="2876" ht="30.95" customHeight="1"/>
    <row r="2877" ht="30.95" customHeight="1"/>
    <row r="2878" ht="30.95" customHeight="1"/>
    <row r="2879" ht="30.95" customHeight="1"/>
    <row r="2880" ht="30.95" customHeight="1"/>
    <row r="2881" ht="30.95" customHeight="1"/>
    <row r="2882" ht="30.95" customHeight="1"/>
    <row r="2883" ht="30.95" customHeight="1"/>
    <row r="2884" ht="30.95" customHeight="1"/>
    <row r="2885" ht="30.95" customHeight="1"/>
    <row r="2886" ht="30.95" customHeight="1"/>
    <row r="2887" ht="30.95" customHeight="1"/>
    <row r="2888" ht="30.95" customHeight="1"/>
    <row r="2889" ht="30.95" customHeight="1"/>
    <row r="2890" ht="30.95" customHeight="1"/>
    <row r="2891" ht="30.95" customHeight="1"/>
    <row r="2892" ht="30.95" customHeight="1"/>
    <row r="2893" ht="30.95" customHeight="1"/>
    <row r="2894" ht="30.95" customHeight="1"/>
    <row r="2895" ht="30.95" customHeight="1"/>
    <row r="2896" ht="30.95" customHeight="1"/>
    <row r="2897" ht="30.95" customHeight="1"/>
    <row r="2898" ht="30.95" customHeight="1"/>
    <row r="2899" ht="30.95" customHeight="1"/>
    <row r="2900" ht="30.95" customHeight="1"/>
    <row r="2901" ht="30.95" customHeight="1"/>
    <row r="2902" ht="30.95" customHeight="1"/>
    <row r="2903" ht="30.95" customHeight="1"/>
    <row r="2904" ht="30.95" customHeight="1"/>
    <row r="2905" ht="30.95" customHeight="1"/>
    <row r="2906" ht="30.95" customHeight="1"/>
    <row r="2907" ht="30.95" customHeight="1"/>
    <row r="2908" ht="30.95" customHeight="1"/>
    <row r="2909" ht="30.95" customHeight="1"/>
    <row r="2910" ht="30.95" customHeight="1"/>
    <row r="2911" ht="30.95" customHeight="1"/>
    <row r="2912" ht="30.95" customHeight="1"/>
    <row r="2913" ht="30.95" customHeight="1"/>
    <row r="2914" ht="30.95" customHeight="1"/>
    <row r="2915" ht="30.95" customHeight="1"/>
    <row r="2916" ht="30.95" customHeight="1"/>
    <row r="2917" ht="30.95" customHeight="1"/>
    <row r="2918" ht="30.95" customHeight="1"/>
    <row r="2919" ht="30.95" customHeight="1"/>
    <row r="2920" ht="30.95" customHeight="1"/>
    <row r="2921" ht="30.95" customHeight="1"/>
    <row r="2922" ht="30.95" customHeight="1"/>
    <row r="2923" ht="30.95" customHeight="1"/>
    <row r="2924" ht="30.95" customHeight="1"/>
    <row r="2925" ht="30.95" customHeight="1"/>
    <row r="2926" ht="30.95" customHeight="1"/>
    <row r="2927" ht="30.95" customHeight="1"/>
    <row r="2928" ht="30.95" customHeight="1"/>
    <row r="2929" ht="30.95" customHeight="1"/>
    <row r="2930" ht="30.95" customHeight="1"/>
    <row r="2931" ht="30.95" customHeight="1"/>
    <row r="2932" ht="30.95" customHeight="1"/>
    <row r="2933" ht="30.95" customHeight="1"/>
    <row r="2934" ht="30.95" customHeight="1"/>
    <row r="2935" ht="30.95" customHeight="1"/>
    <row r="2936" ht="30.95" customHeight="1"/>
    <row r="2937" ht="30.95" customHeight="1"/>
    <row r="2938" ht="30.95" customHeight="1"/>
    <row r="2939" ht="30.95" customHeight="1"/>
    <row r="2940" ht="30.95" customHeight="1"/>
    <row r="2941" ht="30.95" customHeight="1"/>
    <row r="2942" ht="30.95" customHeight="1"/>
    <row r="2943" ht="30.95" customHeight="1"/>
    <row r="2944" ht="30.95" customHeight="1"/>
    <row r="2945" ht="30.95" customHeight="1"/>
    <row r="2946" ht="30.95" customHeight="1"/>
    <row r="2947" ht="30.95" customHeight="1"/>
    <row r="2948" ht="30.95" customHeight="1"/>
    <row r="2949" ht="30.95" customHeight="1"/>
    <row r="2950" ht="30.95" customHeight="1"/>
    <row r="2951" ht="30.95" customHeight="1"/>
    <row r="2952" ht="30.95" customHeight="1"/>
    <row r="2953" ht="30.95" customHeight="1"/>
    <row r="2954" ht="30.95" customHeight="1"/>
    <row r="2955" ht="30.95" customHeight="1"/>
    <row r="2956" ht="30.95" customHeight="1"/>
    <row r="2957" ht="30.95" customHeight="1"/>
    <row r="2958" ht="30.95" customHeight="1"/>
    <row r="2959" ht="30.95" customHeight="1"/>
    <row r="2960" ht="30.95" customHeight="1"/>
    <row r="2961" ht="30.95" customHeight="1"/>
    <row r="2962" ht="30.95" customHeight="1"/>
    <row r="2963" ht="30.95" customHeight="1"/>
    <row r="2964" ht="30.95" customHeight="1"/>
    <row r="2965" ht="30.95" customHeight="1"/>
    <row r="2966" ht="30.95" customHeight="1"/>
    <row r="2967" ht="30.95" customHeight="1"/>
    <row r="2968" ht="30.95" customHeight="1"/>
    <row r="2969" ht="30.95" customHeight="1"/>
    <row r="2970" ht="30.95" customHeight="1"/>
    <row r="2971" ht="30.95" customHeight="1"/>
    <row r="2972" ht="30.95" customHeight="1"/>
    <row r="2973" ht="30.95" customHeight="1"/>
    <row r="2974" ht="30.95" customHeight="1"/>
    <row r="2975" ht="30.95" customHeight="1"/>
    <row r="2976" ht="30.95" customHeight="1"/>
    <row r="2977" ht="30.95" customHeight="1"/>
    <row r="2978" ht="30.95" customHeight="1"/>
    <row r="2979" ht="30.95" customHeight="1"/>
    <row r="2980" ht="30.95" customHeight="1"/>
    <row r="2981" ht="30.95" customHeight="1"/>
    <row r="2982" ht="30.95" customHeight="1"/>
    <row r="2983" ht="30.95" customHeight="1"/>
    <row r="2984" ht="30.95" customHeight="1"/>
    <row r="2985" ht="30.95" customHeight="1"/>
    <row r="2986" ht="30.95" customHeight="1"/>
    <row r="2987" ht="30.95" customHeight="1"/>
    <row r="2988" ht="30.95" customHeight="1"/>
    <row r="2989" ht="30.95" customHeight="1"/>
    <row r="2990" ht="30.95" customHeight="1"/>
    <row r="2991" ht="30.95" customHeight="1"/>
    <row r="2992" ht="30.95" customHeight="1"/>
    <row r="2993" ht="30.95" customHeight="1"/>
    <row r="2994" ht="30.95" customHeight="1"/>
    <row r="2995" ht="30.95" customHeight="1"/>
    <row r="2996" ht="30.95" customHeight="1"/>
    <row r="2997" ht="30.95" customHeight="1"/>
    <row r="2998" ht="30.95" customHeight="1"/>
    <row r="2999" ht="30.95" customHeight="1"/>
    <row r="3000" ht="30.95" customHeight="1"/>
    <row r="3001" ht="30.95" customHeight="1"/>
    <row r="3002" ht="30.95" customHeight="1"/>
    <row r="3003" ht="30.95" customHeight="1"/>
    <row r="3004" ht="30.95" customHeight="1"/>
    <row r="3005" ht="30.95" customHeight="1"/>
    <row r="3006" ht="30.95" customHeight="1"/>
    <row r="3007" ht="30.95" customHeight="1"/>
    <row r="3008" ht="30.95" customHeight="1"/>
    <row r="3009" ht="30.95" customHeight="1"/>
    <row r="3010" ht="30.95" customHeight="1"/>
    <row r="3011" ht="30.95" customHeight="1"/>
    <row r="3012" ht="30.95" customHeight="1"/>
    <row r="3013" ht="30.95" customHeight="1"/>
    <row r="3014" ht="30.95" customHeight="1"/>
    <row r="3015" ht="30.95" customHeight="1"/>
    <row r="3016" ht="30.95" customHeight="1"/>
    <row r="3017" ht="30.95" customHeight="1"/>
    <row r="3018" ht="30.95" customHeight="1"/>
    <row r="3019" ht="30.95" customHeight="1"/>
    <row r="3020" ht="30.95" customHeight="1"/>
    <row r="3021" ht="30.95" customHeight="1"/>
    <row r="3022" ht="30.95" customHeight="1"/>
    <row r="3023" ht="30.95" customHeight="1"/>
    <row r="3024" ht="30.95" customHeight="1"/>
    <row r="3025" ht="30.95" customHeight="1"/>
    <row r="3026" ht="30.95" customHeight="1"/>
    <row r="3027" ht="30.95" customHeight="1"/>
    <row r="3028" ht="30.95" customHeight="1"/>
    <row r="3029" ht="30.95" customHeight="1"/>
    <row r="3030" ht="30.95" customHeight="1"/>
    <row r="3031" ht="30.95" customHeight="1"/>
    <row r="3032" ht="30.95" customHeight="1"/>
    <row r="3033" ht="30.95" customHeight="1"/>
    <row r="3034" ht="30.95" customHeight="1"/>
    <row r="3035" ht="30.95" customHeight="1"/>
    <row r="3036" ht="30.95" customHeight="1"/>
    <row r="3037" ht="30.95" customHeight="1"/>
    <row r="3038" ht="30.95" customHeight="1"/>
    <row r="3039" ht="30.95" customHeight="1"/>
    <row r="3040" ht="30.95" customHeight="1"/>
    <row r="3041" ht="30.95" customHeight="1"/>
    <row r="3042" ht="30.95" customHeight="1"/>
    <row r="3043" ht="30.95" customHeight="1"/>
    <row r="3044" ht="30.95" customHeight="1"/>
    <row r="3045" ht="30.95" customHeight="1"/>
    <row r="3046" ht="30.95" customHeight="1"/>
    <row r="3047" ht="30.95" customHeight="1"/>
    <row r="3048" ht="30.95" customHeight="1"/>
    <row r="3049" ht="30.95" customHeight="1"/>
    <row r="3050" ht="30.95" customHeight="1"/>
    <row r="3051" ht="30.95" customHeight="1"/>
    <row r="3052" ht="30.95" customHeight="1"/>
    <row r="3053" ht="30.95" customHeight="1"/>
    <row r="3054" ht="30.95" customHeight="1"/>
    <row r="3055" ht="30.95" customHeight="1"/>
    <row r="3056" ht="30.95" customHeight="1"/>
    <row r="3057" ht="30.95" customHeight="1"/>
    <row r="3058" ht="30.95" customHeight="1"/>
    <row r="3059" ht="30.95" customHeight="1"/>
    <row r="3060" ht="30.95" customHeight="1"/>
    <row r="3061" ht="30.95" customHeight="1"/>
    <row r="3062" ht="30.95" customHeight="1"/>
    <row r="3063" ht="30.95" customHeight="1"/>
    <row r="3064" ht="30.95" customHeight="1"/>
    <row r="3065" ht="30.95" customHeight="1"/>
    <row r="3066" ht="30.95" customHeight="1"/>
    <row r="3067" ht="30.95" customHeight="1"/>
    <row r="3068" ht="30.95" customHeight="1"/>
    <row r="3069" ht="30.95" customHeight="1"/>
    <row r="3070" ht="30.95" customHeight="1"/>
    <row r="3071" ht="30.95" customHeight="1"/>
    <row r="3072" ht="30.95" customHeight="1"/>
    <row r="3073" ht="30.95" customHeight="1"/>
    <row r="3074" ht="30.95" customHeight="1"/>
    <row r="3075" ht="30.95" customHeight="1"/>
    <row r="3076" ht="30.95" customHeight="1"/>
    <row r="3077" ht="30.95" customHeight="1"/>
    <row r="3078" ht="30.95" customHeight="1"/>
    <row r="3079" ht="30.95" customHeight="1"/>
    <row r="3080" ht="30.95" customHeight="1"/>
    <row r="3081" ht="30.95" customHeight="1"/>
    <row r="3082" ht="30.95" customHeight="1"/>
    <row r="3083" ht="30.95" customHeight="1"/>
    <row r="3084" ht="30.95" customHeight="1"/>
    <row r="3085" ht="30.95" customHeight="1"/>
    <row r="3086" ht="30.95" customHeight="1"/>
    <row r="3087" ht="30.95" customHeight="1"/>
    <row r="3088" ht="30.95" customHeight="1"/>
    <row r="3089" ht="30.95" customHeight="1"/>
    <row r="3090" ht="30" customHeight="1"/>
    <row r="3091" ht="30" customHeight="1"/>
    <row r="3092" ht="30" customHeight="1"/>
    <row r="3093" ht="30" customHeight="1"/>
    <row r="3094" ht="30" customHeight="1"/>
    <row r="3095" ht="30" customHeight="1"/>
    <row r="3096" ht="30" customHeight="1"/>
    <row r="3097" ht="30" customHeight="1"/>
    <row r="3098" ht="30" customHeight="1"/>
    <row r="3099" ht="30" customHeight="1"/>
    <row r="3100" ht="30" customHeight="1"/>
    <row r="3101" ht="30" customHeight="1"/>
    <row r="3102" ht="30" customHeight="1"/>
    <row r="3103" ht="30" customHeight="1"/>
    <row r="3104" ht="30" customHeight="1"/>
    <row r="3105" ht="30" customHeight="1"/>
    <row r="3106" ht="30" customHeight="1"/>
    <row r="3107" ht="30" customHeight="1"/>
    <row r="3108" ht="30" customHeight="1"/>
    <row r="3109" ht="30" customHeight="1"/>
    <row r="3110" ht="30" customHeight="1"/>
    <row r="3111" ht="30" customHeight="1"/>
    <row r="3112" ht="30" customHeight="1"/>
    <row r="3113" ht="30" customHeight="1"/>
    <row r="3114" ht="30" customHeight="1"/>
    <row r="3115" ht="30" customHeight="1"/>
    <row r="3116" ht="30" customHeight="1"/>
    <row r="3117" ht="30" customHeight="1"/>
    <row r="3118" ht="30" customHeight="1"/>
    <row r="3119" ht="30" customHeight="1"/>
    <row r="3120" ht="30" customHeight="1"/>
    <row r="3121" ht="30" customHeight="1"/>
    <row r="3122" ht="30" customHeight="1"/>
  </sheetData>
  <mergeCells count="43">
    <mergeCell ref="M32:M33"/>
    <mergeCell ref="N32:N33"/>
    <mergeCell ref="F32:F33"/>
    <mergeCell ref="H32:H33"/>
    <mergeCell ref="J32:J33"/>
    <mergeCell ref="K32:K33"/>
    <mergeCell ref="L32:L33"/>
    <mergeCell ref="A32:A33"/>
    <mergeCell ref="B32:B33"/>
    <mergeCell ref="C32:C33"/>
    <mergeCell ref="D32:D33"/>
    <mergeCell ref="E32:E33"/>
    <mergeCell ref="N4:N6"/>
    <mergeCell ref="G5:G6"/>
    <mergeCell ref="L4:M4"/>
    <mergeCell ref="J4:K4"/>
    <mergeCell ref="G4:I4"/>
    <mergeCell ref="H5:I5"/>
    <mergeCell ref="J5:J6"/>
    <mergeCell ref="K5:K6"/>
    <mergeCell ref="L5:L6"/>
    <mergeCell ref="M5:M6"/>
    <mergeCell ref="E4:F5"/>
    <mergeCell ref="C22:C26"/>
    <mergeCell ref="C30:C31"/>
    <mergeCell ref="A4:A6"/>
    <mergeCell ref="B4:B6"/>
    <mergeCell ref="C4:C6"/>
    <mergeCell ref="D4:D6"/>
    <mergeCell ref="B22:B26"/>
    <mergeCell ref="B30:B31"/>
    <mergeCell ref="A22:A26"/>
    <mergeCell ref="A30:A31"/>
    <mergeCell ref="E22:E26"/>
    <mergeCell ref="E30:E31"/>
    <mergeCell ref="D22:D26"/>
    <mergeCell ref="D30:D31"/>
    <mergeCell ref="H22:H26"/>
    <mergeCell ref="H30:H31"/>
    <mergeCell ref="F22:F26"/>
    <mergeCell ref="G22:G26"/>
    <mergeCell ref="I22:I26"/>
    <mergeCell ref="F30:F31"/>
  </mergeCells>
  <phoneticPr fontId="4" type="noConversion"/>
  <printOptions horizontalCentered="1"/>
  <pageMargins left="0.47244094488188981" right="0.39370078740157483" top="0.78740157480314965" bottom="0.59055118110236227" header="0.19685039370078741" footer="0.19685039370078741"/>
  <pageSetup paperSize="9" scale="85" fitToHeight="0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xxxx집계표</vt:lpstr>
      <vt:lpstr>토지 세목 조서</vt:lpstr>
      <vt:lpstr>xxxx집계표!Print_Area</vt:lpstr>
      <vt:lpstr>'토지 세목 조서'!Print_Area</vt:lpstr>
      <vt:lpstr>'토지 세목 조서'!Print_Titles</vt:lpstr>
    </vt:vector>
  </TitlesOfParts>
  <Company>조사부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서재호</dc:creator>
  <cp:lastModifiedBy>user</cp:lastModifiedBy>
  <cp:lastPrinted>2020-07-31T00:59:52Z</cp:lastPrinted>
  <dcterms:created xsi:type="dcterms:W3CDTF">2003-06-09T20:27:23Z</dcterms:created>
  <dcterms:modified xsi:type="dcterms:W3CDTF">2020-07-31T06:26:42Z</dcterms:modified>
</cp:coreProperties>
</file>