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315" windowHeight="1165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4" i="1" l="1"/>
  <c r="E4" i="1"/>
</calcChain>
</file>

<file path=xl/sharedStrings.xml><?xml version="1.0" encoding="utf-8"?>
<sst xmlns="http://schemas.openxmlformats.org/spreadsheetml/2006/main" count="257" uniqueCount="168">
  <si>
    <t>납세자번호</t>
  </si>
  <si>
    <t>환급총액</t>
  </si>
  <si>
    <t>시효완료예정일</t>
  </si>
  <si>
    <t>105304-2013-09-1-330-026079</t>
  </si>
  <si>
    <t>34 세율 또는 과세표준 등 착오신고</t>
  </si>
  <si>
    <t>박**문</t>
  </si>
  <si>
    <t>611113-*******</t>
  </si>
  <si>
    <t>경기도 시흥시 수인로2431번길 13, 101동 807호 (논곡동,산호아파트)</t>
  </si>
  <si>
    <t>2018-09-17</t>
  </si>
  <si>
    <t>105304-2013-09-1-350-008711</t>
  </si>
  <si>
    <t>15 주소 또는 성명오기(오기로 인한 단순착오)</t>
  </si>
  <si>
    <t>안**준</t>
  </si>
  <si>
    <t>401115-*******</t>
  </si>
  <si>
    <t>충청북도 청주시 서원구 호국로 39, A동 302호 (사직동,동원맨션)</t>
  </si>
  <si>
    <t>2018-09-30</t>
  </si>
  <si>
    <t>106001-2013-06-1-250-001973</t>
  </si>
  <si>
    <t>44 자동차세 과세후 폐차 또는 도난 등에 의한 말소</t>
  </si>
  <si>
    <t>함**정</t>
  </si>
  <si>
    <t>760627-*******</t>
  </si>
  <si>
    <t>전라남도 완도군 노화읍 미라길 36</t>
  </si>
  <si>
    <t>2018-08-20</t>
  </si>
  <si>
    <t>106001-2013-06-1-330-010458</t>
  </si>
  <si>
    <t>의**위**영**합**회**</t>
  </si>
  <si>
    <t>206112-*******</t>
  </si>
  <si>
    <t>전라남도 진도군 의신면 청룡길 35-5, 대표이사 : 김선태</t>
  </si>
  <si>
    <t>2018-11-25</t>
  </si>
  <si>
    <t>106001-2014-01-3-350-000780</t>
  </si>
  <si>
    <t>41 자동차 소유권 이전</t>
  </si>
  <si>
    <t>서**추</t>
  </si>
  <si>
    <t>291107-*******</t>
  </si>
  <si>
    <t>전라남도 진도군 지산면 수양길 30-1</t>
  </si>
  <si>
    <t>2019-12-24</t>
  </si>
  <si>
    <t>106001-2014-06-1-250-011915</t>
  </si>
  <si>
    <t>박**철</t>
  </si>
  <si>
    <t>680726-*******</t>
  </si>
  <si>
    <t>전라남도 진도군 진도읍 성북길 35</t>
  </si>
  <si>
    <t>2019-06-19</t>
  </si>
  <si>
    <t>106001-2014-06-1-320-009015</t>
  </si>
  <si>
    <t>서**자</t>
  </si>
  <si>
    <t>711211-*******</t>
  </si>
  <si>
    <t>전라남도 진도군 고군면 회동길 63</t>
  </si>
  <si>
    <t>2019-11-26</t>
  </si>
  <si>
    <t>106001-2014-06-1-330-006457</t>
  </si>
  <si>
    <t>손**민</t>
  </si>
  <si>
    <t>720305-*******</t>
  </si>
  <si>
    <t>인천광역시 중구 은하수로 351, 829동 304호 (중산동,하늘도시 우미린1단지)</t>
  </si>
  <si>
    <t>106001-2014-06-1-365-011592</t>
  </si>
  <si>
    <t>이**용</t>
  </si>
  <si>
    <t>500501-*******</t>
  </si>
  <si>
    <t>전라남도 진도군 조도면 가사도길 48-1</t>
  </si>
  <si>
    <t>2019-10-08</t>
  </si>
  <si>
    <t>140001-2013-11-2-250-000543</t>
  </si>
  <si>
    <t>72 타시군환급(국세 확정신고에 의한 환급)</t>
  </si>
  <si>
    <t>박**연</t>
  </si>
  <si>
    <t>920202-*******</t>
  </si>
  <si>
    <t>충청북도 청주시 서원구 예체로 23, 514호 (개신동)</t>
  </si>
  <si>
    <t>2018-10-08</t>
  </si>
  <si>
    <t>140001-2013-11-2-250-000622</t>
  </si>
  <si>
    <t>안**권</t>
  </si>
  <si>
    <t>840129-*******</t>
  </si>
  <si>
    <t>광주광역시 서구 내방로404번길 23, 306호 신세계빌 (농성동)</t>
  </si>
  <si>
    <t>140001-2013-11-2-250-000626</t>
  </si>
  <si>
    <t>신**신</t>
  </si>
  <si>
    <t>930809-*******</t>
  </si>
  <si>
    <t>전라북도 전주시 완산구 서신천변7길 6-8, 301호 3층 서신초이빌 A동 301호 (서신동)</t>
  </si>
  <si>
    <t>140001-2013-11-2-320-000544</t>
  </si>
  <si>
    <t>조**영</t>
  </si>
  <si>
    <t>920605-*******</t>
  </si>
  <si>
    <t>전라남도 진도군 진도읍 교동5길 43, 103호 (리치타운빌)</t>
  </si>
  <si>
    <t>140001-2013-11-2-320-000602</t>
  </si>
  <si>
    <t>정**광</t>
  </si>
  <si>
    <t>841004-*******</t>
  </si>
  <si>
    <t>서울특별시 용산구 신흥로3길 33 (용산동2가)</t>
  </si>
  <si>
    <t>140001-2013-11-2-320-000612</t>
  </si>
  <si>
    <t>김**희</t>
  </si>
  <si>
    <t>880802-*******</t>
  </si>
  <si>
    <t>전라남도 진도군 고군면 고군용호길 67-6</t>
  </si>
  <si>
    <t>140001-2013-11-2-330-000567</t>
  </si>
  <si>
    <t>채**례</t>
  </si>
  <si>
    <t>230604-*******</t>
  </si>
  <si>
    <t>전라남도 진도군 의신면 원두길 2-4</t>
  </si>
  <si>
    <t>140001-2013-11-2-330-000590</t>
  </si>
  <si>
    <t>주**라</t>
  </si>
  <si>
    <t>760228-*******</t>
  </si>
  <si>
    <t>광주광역시 광산구 송도로162번길 11-6, 203동 1002호 (도산동,호반아파트)</t>
  </si>
  <si>
    <t>140001-2013-11-2-330-000621</t>
  </si>
  <si>
    <t>김**화</t>
  </si>
  <si>
    <t>840405-*******</t>
  </si>
  <si>
    <t>서울특별시 송파구 가락로11길 15-15, 202호 (석촌동)</t>
  </si>
  <si>
    <t>140001-2013-11-2-330-000628</t>
  </si>
  <si>
    <t>조**라</t>
  </si>
  <si>
    <t>921220-*******</t>
  </si>
  <si>
    <t>광주광역시 서구 운천로162번길 43, 101동 202호 (쌍촌동,위드힐타운)</t>
  </si>
  <si>
    <t>140001-2013-11-2-350-000545</t>
  </si>
  <si>
    <t>성**준</t>
  </si>
  <si>
    <t>920131-*******</t>
  </si>
  <si>
    <t>전라북도 익산시 궁동로 129, 903동 102호 (부송동,부송주공9단지)</t>
  </si>
  <si>
    <t>140001-2013-11-2-350-000593</t>
  </si>
  <si>
    <t>배**노**</t>
  </si>
  <si>
    <t>720728-*******</t>
  </si>
  <si>
    <t>서울특별시 광진구 군자로 165-3, 201호 (군자동)</t>
  </si>
  <si>
    <t>140001-2014-09-2-250-000472</t>
  </si>
  <si>
    <t>구**가</t>
  </si>
  <si>
    <t>530201-*******</t>
  </si>
  <si>
    <t>광주광역시 남구 중앙로24번길 3-1 (월산동)</t>
  </si>
  <si>
    <t>2019-09-22</t>
  </si>
  <si>
    <t>140001-2014-09-2-250-000503</t>
  </si>
  <si>
    <t>140001-2014-09-2-250-000508</t>
  </si>
  <si>
    <t>박**희</t>
  </si>
  <si>
    <t>870618-*******</t>
  </si>
  <si>
    <t>전라남도 진도군 진도읍 진도향교길 28-3</t>
  </si>
  <si>
    <t>140001-2014-09-2-250-000524</t>
  </si>
  <si>
    <t>박**일</t>
  </si>
  <si>
    <t>910822-*******</t>
  </si>
  <si>
    <t>인천광역시 미추홀구 주안로61번길 8-13, A동 304호 (주안동)</t>
  </si>
  <si>
    <t>140001-2014-09-2-250-000554</t>
  </si>
  <si>
    <t>김**남</t>
  </si>
  <si>
    <t>590620-*******</t>
  </si>
  <si>
    <t>전라남도 진도군 진도읍 교동4길 13</t>
  </si>
  <si>
    <t>140001-2014-09-2-250-000558</t>
  </si>
  <si>
    <t>이**주</t>
  </si>
  <si>
    <t>920608-*******</t>
  </si>
  <si>
    <t>경상남도 양산시 신기서길 23, 110동 1104호 (신기동,양산신기주공아파트)</t>
  </si>
  <si>
    <t>140001-2014-09-2-310-000550</t>
  </si>
  <si>
    <t>김**광</t>
  </si>
  <si>
    <t>390417-*******</t>
  </si>
  <si>
    <t>전라남도 진도군 군내면 덕병길 125-4</t>
  </si>
  <si>
    <t>140001-2014-09-2-320-000459</t>
  </si>
  <si>
    <t>차**정</t>
  </si>
  <si>
    <t>941027-*******</t>
  </si>
  <si>
    <t>전라남도 진도군 고군면 내동길 34-3</t>
  </si>
  <si>
    <t>140001-2014-09-2-320-000500</t>
  </si>
  <si>
    <t>김**례</t>
  </si>
  <si>
    <t>740213-*******</t>
  </si>
  <si>
    <t>전라남도 진도군 고군면 고성길 14</t>
  </si>
  <si>
    <t>140001-2014-09-2-330-000505</t>
  </si>
  <si>
    <t>장**</t>
  </si>
  <si>
    <t>850701-*******</t>
  </si>
  <si>
    <t>전라남도 진도군 진도읍 남동1길 40-4, 3층</t>
  </si>
  <si>
    <t>140001-2014-09-2-340-000461</t>
  </si>
  <si>
    <t>서**동</t>
  </si>
  <si>
    <t>920930-*******</t>
  </si>
  <si>
    <t>전라남도 진도군 임회면 장구포길 34</t>
  </si>
  <si>
    <t>140001-2014-09-2-340-000463</t>
  </si>
  <si>
    <t>김**기</t>
  </si>
  <si>
    <t>960101-*******</t>
  </si>
  <si>
    <t>부산광역시 부산진구 동성로39번길 38, 702호 (전포동,누보빌)</t>
  </si>
  <si>
    <t>140001-2014-09-2-340-000522</t>
  </si>
  <si>
    <t>박**우</t>
  </si>
  <si>
    <t>880904-*******</t>
  </si>
  <si>
    <t>부산광역시 북구 의성로128번길 5, 우성빌 301호 (덕천동)</t>
  </si>
  <si>
    <t>140001-2014-09-2-360-000514</t>
  </si>
  <si>
    <t>임**란</t>
  </si>
  <si>
    <t>900408-*******</t>
  </si>
  <si>
    <t>경기도 부천시 중동로 107, 128동 302호 (중동,팰리스카운티)</t>
  </si>
  <si>
    <t>재산세(토지)</t>
    <phoneticPr fontId="2" type="noConversion"/>
  </si>
  <si>
    <t>재산세(토지)</t>
    <phoneticPr fontId="2" type="noConversion"/>
  </si>
  <si>
    <t>자동차세(자동차)</t>
    <phoneticPr fontId="2" type="noConversion"/>
  </si>
  <si>
    <t>지방소득세(종합소득)</t>
    <phoneticPr fontId="2" type="noConversion"/>
  </si>
  <si>
    <t>연번</t>
    <phoneticPr fontId="2" type="noConversion"/>
  </si>
  <si>
    <t>계</t>
    <phoneticPr fontId="2" type="noConversion"/>
  </si>
  <si>
    <t>(단위:원)</t>
  </si>
  <si>
    <t>과  세  번  호</t>
    <phoneticPr fontId="2" type="noConversion"/>
  </si>
  <si>
    <t>세  목  명</t>
    <phoneticPr fontId="2" type="noConversion"/>
  </si>
  <si>
    <t>환   급   사   유</t>
    <phoneticPr fontId="2" type="noConversion"/>
  </si>
  <si>
    <t>납 세 자 명</t>
    <phoneticPr fontId="2" type="noConversion"/>
  </si>
  <si>
    <t>주              소</t>
    <phoneticPr fontId="2" type="noConversion"/>
  </si>
  <si>
    <r>
      <t>지방세환급금 청구권 시효소멸 공시송달 대상자 현황</t>
    </r>
    <r>
      <rPr>
        <b/>
        <sz val="16"/>
        <color theme="1"/>
        <rFont val="굴림체"/>
        <family val="3"/>
        <charset val="129"/>
      </rPr>
      <t>(2020. 3.현재)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</si>
</sst>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&quot;명&quot;"/>
    <numFmt numFmtId="177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9"/>
      <color theme="1"/>
      <name val="굴림체"/>
      <family val="3"/>
      <charset val="129"/>
    </font>
    <font>
      <b/>
      <sz val="18"/>
      <color theme="1"/>
      <name val="굴림체"/>
      <family val="3"/>
      <charset val="129"/>
    </font>
    <font>
      <b/>
      <sz val="16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0" borderId="1" xfId="0" applyNumberFormat="1" applyFont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>
      <alignment vertical="center"/>
    </xf>
    <xf numFmtId="49" fontId="4" fillId="0" borderId="0" xfId="0" applyNumberFormat="1" applyFont="1" applyAlignment="1">
      <alignment horizontal="center" vertical="center"/>
    </xf>
    <xf numFmtId="177" fontId="1" fillId="0" borderId="0" xfId="0" applyNumberFormat="1" applyFont="1">
      <alignment vertical="center"/>
    </xf>
    <xf numFmtId="177" fontId="3" fillId="2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177" fontId="1" fillId="0" borderId="1" xfId="0" applyNumberFormat="1" applyFont="1" applyBorder="1">
      <alignment vertical="center"/>
    </xf>
    <xf numFmtId="49" fontId="3" fillId="3" borderId="1" xfId="0" applyNumberFormat="1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177" fontId="3" fillId="3" borderId="1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9"/>
  <sheetViews>
    <sheetView tabSelected="1" zoomScaleNormal="100" workbookViewId="0">
      <selection activeCell="E4" sqref="E4"/>
    </sheetView>
  </sheetViews>
  <sheetFormatPr defaultRowHeight="17.100000000000001" customHeight="1" x14ac:dyDescent="0.3"/>
  <cols>
    <col min="1" max="1" width="5.25" style="6" bestFit="1" customWidth="1"/>
    <col min="2" max="2" width="23" style="2" customWidth="1"/>
    <col min="3" max="3" width="17.25" style="11" bestFit="1" customWidth="1"/>
    <col min="4" max="4" width="40.5" style="2" bestFit="1" customWidth="1"/>
    <col min="5" max="5" width="17.25" style="2" bestFit="1" customWidth="1"/>
    <col min="6" max="6" width="12.25" style="2" bestFit="1" customWidth="1"/>
    <col min="7" max="7" width="61.5" style="2" customWidth="1"/>
    <col min="8" max="8" width="9.25" style="9" bestFit="1" customWidth="1"/>
    <col min="9" max="9" width="12.25" style="2" bestFit="1" customWidth="1"/>
    <col min="10" max="16384" width="9" style="1"/>
  </cols>
  <sheetData>
    <row r="1" spans="1:9" ht="31.5" customHeight="1" x14ac:dyDescent="0.3">
      <c r="A1" s="8" t="s">
        <v>167</v>
      </c>
      <c r="B1" s="8"/>
      <c r="C1" s="8"/>
      <c r="D1" s="8"/>
      <c r="E1" s="8"/>
      <c r="F1" s="8"/>
      <c r="G1" s="8"/>
      <c r="H1" s="8"/>
      <c r="I1" s="8"/>
    </row>
    <row r="2" spans="1:9" ht="17.100000000000001" customHeight="1" x14ac:dyDescent="0.3">
      <c r="I2" s="11" t="s">
        <v>161</v>
      </c>
    </row>
    <row r="3" spans="1:9" ht="17.100000000000001" customHeight="1" x14ac:dyDescent="0.3">
      <c r="A3" s="4" t="s">
        <v>159</v>
      </c>
      <c r="B3" s="4" t="s">
        <v>162</v>
      </c>
      <c r="C3" s="4" t="s">
        <v>163</v>
      </c>
      <c r="D3" s="4" t="s">
        <v>164</v>
      </c>
      <c r="E3" s="4" t="s">
        <v>165</v>
      </c>
      <c r="F3" s="4" t="s">
        <v>0</v>
      </c>
      <c r="G3" s="4" t="s">
        <v>166</v>
      </c>
      <c r="H3" s="10" t="s">
        <v>1</v>
      </c>
      <c r="I3" s="4" t="s">
        <v>2</v>
      </c>
    </row>
    <row r="4" spans="1:9" s="7" customFormat="1" ht="17.100000000000001" customHeight="1" x14ac:dyDescent="0.3">
      <c r="A4" s="14" t="s">
        <v>160</v>
      </c>
      <c r="B4" s="14"/>
      <c r="C4" s="14"/>
      <c r="D4" s="14"/>
      <c r="E4" s="15">
        <f>COUNTA(E5:E40)</f>
        <v>35</v>
      </c>
      <c r="F4" s="14"/>
      <c r="G4" s="14"/>
      <c r="H4" s="16">
        <f>SUM(H5:H39)</f>
        <v>129370</v>
      </c>
      <c r="I4" s="14"/>
    </row>
    <row r="5" spans="1:9" ht="17.100000000000001" customHeight="1" x14ac:dyDescent="0.3">
      <c r="A5" s="5">
        <v>1</v>
      </c>
      <c r="B5" s="3" t="s">
        <v>3</v>
      </c>
      <c r="C5" s="12" t="s">
        <v>155</v>
      </c>
      <c r="D5" s="3" t="s">
        <v>4</v>
      </c>
      <c r="E5" s="3" t="s">
        <v>5</v>
      </c>
      <c r="F5" s="3" t="s">
        <v>6</v>
      </c>
      <c r="G5" s="3" t="s">
        <v>7</v>
      </c>
      <c r="H5" s="13">
        <v>160</v>
      </c>
      <c r="I5" s="3" t="s">
        <v>8</v>
      </c>
    </row>
    <row r="6" spans="1:9" ht="17.100000000000001" customHeight="1" x14ac:dyDescent="0.3">
      <c r="A6" s="5">
        <v>2</v>
      </c>
      <c r="B6" s="3" t="s">
        <v>9</v>
      </c>
      <c r="C6" s="12" t="s">
        <v>156</v>
      </c>
      <c r="D6" s="3" t="s">
        <v>10</v>
      </c>
      <c r="E6" s="3" t="s">
        <v>11</v>
      </c>
      <c r="F6" s="3" t="s">
        <v>12</v>
      </c>
      <c r="G6" s="3" t="s">
        <v>13</v>
      </c>
      <c r="H6" s="13">
        <v>120</v>
      </c>
      <c r="I6" s="3" t="s">
        <v>14</v>
      </c>
    </row>
    <row r="7" spans="1:9" ht="17.100000000000001" customHeight="1" x14ac:dyDescent="0.3">
      <c r="A7" s="5">
        <v>3</v>
      </c>
      <c r="B7" s="3" t="s">
        <v>15</v>
      </c>
      <c r="C7" s="12" t="s">
        <v>157</v>
      </c>
      <c r="D7" s="3" t="s">
        <v>16</v>
      </c>
      <c r="E7" s="3" t="s">
        <v>17</v>
      </c>
      <c r="F7" s="3" t="s">
        <v>18</v>
      </c>
      <c r="G7" s="3" t="s">
        <v>19</v>
      </c>
      <c r="H7" s="13">
        <v>1600</v>
      </c>
      <c r="I7" s="3" t="s">
        <v>20</v>
      </c>
    </row>
    <row r="8" spans="1:9" ht="17.100000000000001" customHeight="1" x14ac:dyDescent="0.3">
      <c r="A8" s="5">
        <v>4</v>
      </c>
      <c r="B8" s="3" t="s">
        <v>21</v>
      </c>
      <c r="C8" s="12" t="s">
        <v>157</v>
      </c>
      <c r="D8" s="3" t="s">
        <v>16</v>
      </c>
      <c r="E8" s="3" t="s">
        <v>22</v>
      </c>
      <c r="F8" s="3" t="s">
        <v>23</v>
      </c>
      <c r="G8" s="3" t="s">
        <v>24</v>
      </c>
      <c r="H8" s="13">
        <v>6030</v>
      </c>
      <c r="I8" s="3" t="s">
        <v>25</v>
      </c>
    </row>
    <row r="9" spans="1:9" ht="17.100000000000001" customHeight="1" x14ac:dyDescent="0.3">
      <c r="A9" s="5">
        <v>5</v>
      </c>
      <c r="B9" s="3" t="s">
        <v>26</v>
      </c>
      <c r="C9" s="12" t="s">
        <v>157</v>
      </c>
      <c r="D9" s="3" t="s">
        <v>27</v>
      </c>
      <c r="E9" s="3" t="s">
        <v>28</v>
      </c>
      <c r="F9" s="3" t="s">
        <v>29</v>
      </c>
      <c r="G9" s="3" t="s">
        <v>30</v>
      </c>
      <c r="H9" s="13">
        <v>10140</v>
      </c>
      <c r="I9" s="3" t="s">
        <v>31</v>
      </c>
    </row>
    <row r="10" spans="1:9" ht="17.100000000000001" customHeight="1" x14ac:dyDescent="0.3">
      <c r="A10" s="5">
        <v>6</v>
      </c>
      <c r="B10" s="3" t="s">
        <v>32</v>
      </c>
      <c r="C10" s="12" t="s">
        <v>157</v>
      </c>
      <c r="D10" s="3" t="s">
        <v>27</v>
      </c>
      <c r="E10" s="3" t="s">
        <v>33</v>
      </c>
      <c r="F10" s="3" t="s">
        <v>34</v>
      </c>
      <c r="G10" s="3" t="s">
        <v>35</v>
      </c>
      <c r="H10" s="13">
        <v>2590</v>
      </c>
      <c r="I10" s="3" t="s">
        <v>36</v>
      </c>
    </row>
    <row r="11" spans="1:9" ht="17.100000000000001" customHeight="1" x14ac:dyDescent="0.3">
      <c r="A11" s="5">
        <v>7</v>
      </c>
      <c r="B11" s="3" t="s">
        <v>37</v>
      </c>
      <c r="C11" s="12" t="s">
        <v>157</v>
      </c>
      <c r="D11" s="3" t="s">
        <v>16</v>
      </c>
      <c r="E11" s="3" t="s">
        <v>38</v>
      </c>
      <c r="F11" s="3" t="s">
        <v>39</v>
      </c>
      <c r="G11" s="3" t="s">
        <v>40</v>
      </c>
      <c r="H11" s="13">
        <v>2350</v>
      </c>
      <c r="I11" s="3" t="s">
        <v>41</v>
      </c>
    </row>
    <row r="12" spans="1:9" ht="17.100000000000001" customHeight="1" x14ac:dyDescent="0.3">
      <c r="A12" s="5">
        <v>8</v>
      </c>
      <c r="B12" s="3" t="s">
        <v>42</v>
      </c>
      <c r="C12" s="12" t="s">
        <v>157</v>
      </c>
      <c r="D12" s="3" t="s">
        <v>16</v>
      </c>
      <c r="E12" s="3" t="s">
        <v>43</v>
      </c>
      <c r="F12" s="3" t="s">
        <v>44</v>
      </c>
      <c r="G12" s="3" t="s">
        <v>45</v>
      </c>
      <c r="H12" s="13">
        <v>5600</v>
      </c>
      <c r="I12" s="3" t="s">
        <v>36</v>
      </c>
    </row>
    <row r="13" spans="1:9" ht="17.100000000000001" customHeight="1" x14ac:dyDescent="0.3">
      <c r="A13" s="5">
        <v>9</v>
      </c>
      <c r="B13" s="3" t="s">
        <v>46</v>
      </c>
      <c r="C13" s="12" t="s">
        <v>157</v>
      </c>
      <c r="D13" s="3" t="s">
        <v>16</v>
      </c>
      <c r="E13" s="3" t="s">
        <v>47</v>
      </c>
      <c r="F13" s="3" t="s">
        <v>48</v>
      </c>
      <c r="G13" s="3" t="s">
        <v>49</v>
      </c>
      <c r="H13" s="13">
        <v>5630</v>
      </c>
      <c r="I13" s="3" t="s">
        <v>50</v>
      </c>
    </row>
    <row r="14" spans="1:9" ht="17.100000000000001" customHeight="1" x14ac:dyDescent="0.3">
      <c r="A14" s="5">
        <v>10</v>
      </c>
      <c r="B14" s="3" t="s">
        <v>51</v>
      </c>
      <c r="C14" s="12" t="s">
        <v>158</v>
      </c>
      <c r="D14" s="3" t="s">
        <v>52</v>
      </c>
      <c r="E14" s="3" t="s">
        <v>53</v>
      </c>
      <c r="F14" s="3" t="s">
        <v>54</v>
      </c>
      <c r="G14" s="3" t="s">
        <v>55</v>
      </c>
      <c r="H14" s="13">
        <v>3930</v>
      </c>
      <c r="I14" s="3" t="s">
        <v>56</v>
      </c>
    </row>
    <row r="15" spans="1:9" ht="17.100000000000001" customHeight="1" x14ac:dyDescent="0.3">
      <c r="A15" s="5">
        <v>11</v>
      </c>
      <c r="B15" s="3" t="s">
        <v>57</v>
      </c>
      <c r="C15" s="12" t="s">
        <v>158</v>
      </c>
      <c r="D15" s="3" t="s">
        <v>52</v>
      </c>
      <c r="E15" s="3" t="s">
        <v>58</v>
      </c>
      <c r="F15" s="3" t="s">
        <v>59</v>
      </c>
      <c r="G15" s="3" t="s">
        <v>60</v>
      </c>
      <c r="H15" s="13">
        <v>1200</v>
      </c>
      <c r="I15" s="3" t="s">
        <v>56</v>
      </c>
    </row>
    <row r="16" spans="1:9" ht="17.100000000000001" customHeight="1" x14ac:dyDescent="0.3">
      <c r="A16" s="5">
        <v>12</v>
      </c>
      <c r="B16" s="3" t="s">
        <v>61</v>
      </c>
      <c r="C16" s="12" t="s">
        <v>158</v>
      </c>
      <c r="D16" s="3" t="s">
        <v>52</v>
      </c>
      <c r="E16" s="3" t="s">
        <v>62</v>
      </c>
      <c r="F16" s="3" t="s">
        <v>63</v>
      </c>
      <c r="G16" s="3" t="s">
        <v>64</v>
      </c>
      <c r="H16" s="13">
        <v>3900</v>
      </c>
      <c r="I16" s="3" t="s">
        <v>56</v>
      </c>
    </row>
    <row r="17" spans="1:9" ht="17.100000000000001" customHeight="1" x14ac:dyDescent="0.3">
      <c r="A17" s="5">
        <v>13</v>
      </c>
      <c r="B17" s="3" t="s">
        <v>65</v>
      </c>
      <c r="C17" s="12" t="s">
        <v>158</v>
      </c>
      <c r="D17" s="3" t="s">
        <v>52</v>
      </c>
      <c r="E17" s="3" t="s">
        <v>66</v>
      </c>
      <c r="F17" s="3" t="s">
        <v>67</v>
      </c>
      <c r="G17" s="3" t="s">
        <v>68</v>
      </c>
      <c r="H17" s="13">
        <v>3600</v>
      </c>
      <c r="I17" s="3" t="s">
        <v>56</v>
      </c>
    </row>
    <row r="18" spans="1:9" ht="17.100000000000001" customHeight="1" x14ac:dyDescent="0.3">
      <c r="A18" s="5">
        <v>14</v>
      </c>
      <c r="B18" s="3" t="s">
        <v>69</v>
      </c>
      <c r="C18" s="12" t="s">
        <v>158</v>
      </c>
      <c r="D18" s="3" t="s">
        <v>52</v>
      </c>
      <c r="E18" s="3" t="s">
        <v>70</v>
      </c>
      <c r="F18" s="3" t="s">
        <v>71</v>
      </c>
      <c r="G18" s="3" t="s">
        <v>72</v>
      </c>
      <c r="H18" s="13">
        <v>6610</v>
      </c>
      <c r="I18" s="3" t="s">
        <v>56</v>
      </c>
    </row>
    <row r="19" spans="1:9" ht="17.100000000000001" customHeight="1" x14ac:dyDescent="0.3">
      <c r="A19" s="5">
        <v>15</v>
      </c>
      <c r="B19" s="3" t="s">
        <v>73</v>
      </c>
      <c r="C19" s="12" t="s">
        <v>158</v>
      </c>
      <c r="D19" s="3" t="s">
        <v>52</v>
      </c>
      <c r="E19" s="3" t="s">
        <v>74</v>
      </c>
      <c r="F19" s="3" t="s">
        <v>75</v>
      </c>
      <c r="G19" s="3" t="s">
        <v>76</v>
      </c>
      <c r="H19" s="13">
        <v>9360</v>
      </c>
      <c r="I19" s="3" t="s">
        <v>56</v>
      </c>
    </row>
    <row r="20" spans="1:9" ht="17.100000000000001" customHeight="1" x14ac:dyDescent="0.3">
      <c r="A20" s="5">
        <v>16</v>
      </c>
      <c r="B20" s="3" t="s">
        <v>77</v>
      </c>
      <c r="C20" s="12" t="s">
        <v>158</v>
      </c>
      <c r="D20" s="3" t="s">
        <v>52</v>
      </c>
      <c r="E20" s="3" t="s">
        <v>78</v>
      </c>
      <c r="F20" s="3" t="s">
        <v>79</v>
      </c>
      <c r="G20" s="3" t="s">
        <v>80</v>
      </c>
      <c r="H20" s="13">
        <v>6000</v>
      </c>
      <c r="I20" s="3" t="s">
        <v>56</v>
      </c>
    </row>
    <row r="21" spans="1:9" ht="17.100000000000001" customHeight="1" x14ac:dyDescent="0.3">
      <c r="A21" s="5">
        <v>17</v>
      </c>
      <c r="B21" s="3" t="s">
        <v>81</v>
      </c>
      <c r="C21" s="12" t="s">
        <v>158</v>
      </c>
      <c r="D21" s="3" t="s">
        <v>52</v>
      </c>
      <c r="E21" s="3" t="s">
        <v>82</v>
      </c>
      <c r="F21" s="3" t="s">
        <v>83</v>
      </c>
      <c r="G21" s="3" t="s">
        <v>84</v>
      </c>
      <c r="H21" s="13">
        <v>1290</v>
      </c>
      <c r="I21" s="3" t="s">
        <v>56</v>
      </c>
    </row>
    <row r="22" spans="1:9" ht="17.100000000000001" customHeight="1" x14ac:dyDescent="0.3">
      <c r="A22" s="5">
        <v>18</v>
      </c>
      <c r="B22" s="3" t="s">
        <v>85</v>
      </c>
      <c r="C22" s="12" t="s">
        <v>158</v>
      </c>
      <c r="D22" s="3" t="s">
        <v>52</v>
      </c>
      <c r="E22" s="3" t="s">
        <v>86</v>
      </c>
      <c r="F22" s="3" t="s">
        <v>87</v>
      </c>
      <c r="G22" s="3" t="s">
        <v>88</v>
      </c>
      <c r="H22" s="13">
        <v>1440</v>
      </c>
      <c r="I22" s="3" t="s">
        <v>56</v>
      </c>
    </row>
    <row r="23" spans="1:9" ht="17.100000000000001" customHeight="1" x14ac:dyDescent="0.3">
      <c r="A23" s="5">
        <v>19</v>
      </c>
      <c r="B23" s="3" t="s">
        <v>89</v>
      </c>
      <c r="C23" s="12" t="s">
        <v>158</v>
      </c>
      <c r="D23" s="3" t="s">
        <v>52</v>
      </c>
      <c r="E23" s="3" t="s">
        <v>90</v>
      </c>
      <c r="F23" s="3" t="s">
        <v>91</v>
      </c>
      <c r="G23" s="3" t="s">
        <v>92</v>
      </c>
      <c r="H23" s="13">
        <v>1480</v>
      </c>
      <c r="I23" s="3" t="s">
        <v>56</v>
      </c>
    </row>
    <row r="24" spans="1:9" ht="17.100000000000001" customHeight="1" x14ac:dyDescent="0.3">
      <c r="A24" s="5">
        <v>20</v>
      </c>
      <c r="B24" s="3" t="s">
        <v>93</v>
      </c>
      <c r="C24" s="12" t="s">
        <v>158</v>
      </c>
      <c r="D24" s="3" t="s">
        <v>52</v>
      </c>
      <c r="E24" s="3" t="s">
        <v>94</v>
      </c>
      <c r="F24" s="3" t="s">
        <v>95</v>
      </c>
      <c r="G24" s="3" t="s">
        <v>96</v>
      </c>
      <c r="H24" s="13">
        <v>1030</v>
      </c>
      <c r="I24" s="3" t="s">
        <v>56</v>
      </c>
    </row>
    <row r="25" spans="1:9" ht="17.100000000000001" customHeight="1" x14ac:dyDescent="0.3">
      <c r="A25" s="5">
        <v>21</v>
      </c>
      <c r="B25" s="3" t="s">
        <v>97</v>
      </c>
      <c r="C25" s="12" t="s">
        <v>158</v>
      </c>
      <c r="D25" s="3" t="s">
        <v>52</v>
      </c>
      <c r="E25" s="3" t="s">
        <v>98</v>
      </c>
      <c r="F25" s="3" t="s">
        <v>99</v>
      </c>
      <c r="G25" s="3" t="s">
        <v>100</v>
      </c>
      <c r="H25" s="13">
        <v>6090</v>
      </c>
      <c r="I25" s="3" t="s">
        <v>56</v>
      </c>
    </row>
    <row r="26" spans="1:9" ht="17.100000000000001" customHeight="1" x14ac:dyDescent="0.3">
      <c r="A26" s="5">
        <v>22</v>
      </c>
      <c r="B26" s="3" t="s">
        <v>101</v>
      </c>
      <c r="C26" s="12" t="s">
        <v>158</v>
      </c>
      <c r="D26" s="3" t="s">
        <v>52</v>
      </c>
      <c r="E26" s="3" t="s">
        <v>102</v>
      </c>
      <c r="F26" s="3" t="s">
        <v>103</v>
      </c>
      <c r="G26" s="3" t="s">
        <v>104</v>
      </c>
      <c r="H26" s="13">
        <v>2670</v>
      </c>
      <c r="I26" s="3" t="s">
        <v>105</v>
      </c>
    </row>
    <row r="27" spans="1:9" ht="17.100000000000001" customHeight="1" x14ac:dyDescent="0.3">
      <c r="A27" s="5">
        <v>23</v>
      </c>
      <c r="B27" s="3" t="s">
        <v>106</v>
      </c>
      <c r="C27" s="12" t="s">
        <v>158</v>
      </c>
      <c r="D27" s="3" t="s">
        <v>52</v>
      </c>
      <c r="E27" s="3" t="s">
        <v>53</v>
      </c>
      <c r="F27" s="3" t="s">
        <v>54</v>
      </c>
      <c r="G27" s="3" t="s">
        <v>55</v>
      </c>
      <c r="H27" s="13">
        <v>3270</v>
      </c>
      <c r="I27" s="3" t="s">
        <v>105</v>
      </c>
    </row>
    <row r="28" spans="1:9" ht="17.100000000000001" customHeight="1" x14ac:dyDescent="0.3">
      <c r="A28" s="5">
        <v>24</v>
      </c>
      <c r="B28" s="3" t="s">
        <v>107</v>
      </c>
      <c r="C28" s="12" t="s">
        <v>158</v>
      </c>
      <c r="D28" s="3" t="s">
        <v>52</v>
      </c>
      <c r="E28" s="3" t="s">
        <v>108</v>
      </c>
      <c r="F28" s="3" t="s">
        <v>109</v>
      </c>
      <c r="G28" s="3" t="s">
        <v>110</v>
      </c>
      <c r="H28" s="13">
        <v>3000</v>
      </c>
      <c r="I28" s="3" t="s">
        <v>105</v>
      </c>
    </row>
    <row r="29" spans="1:9" ht="17.100000000000001" customHeight="1" x14ac:dyDescent="0.3">
      <c r="A29" s="5">
        <v>25</v>
      </c>
      <c r="B29" s="3" t="s">
        <v>111</v>
      </c>
      <c r="C29" s="12" t="s">
        <v>158</v>
      </c>
      <c r="D29" s="3" t="s">
        <v>52</v>
      </c>
      <c r="E29" s="3" t="s">
        <v>112</v>
      </c>
      <c r="F29" s="3" t="s">
        <v>113</v>
      </c>
      <c r="G29" s="3" t="s">
        <v>114</v>
      </c>
      <c r="H29" s="13">
        <v>6040</v>
      </c>
      <c r="I29" s="3" t="s">
        <v>105</v>
      </c>
    </row>
    <row r="30" spans="1:9" ht="17.100000000000001" customHeight="1" x14ac:dyDescent="0.3">
      <c r="A30" s="5">
        <v>26</v>
      </c>
      <c r="B30" s="3" t="s">
        <v>115</v>
      </c>
      <c r="C30" s="12" t="s">
        <v>158</v>
      </c>
      <c r="D30" s="3" t="s">
        <v>52</v>
      </c>
      <c r="E30" s="3" t="s">
        <v>116</v>
      </c>
      <c r="F30" s="3" t="s">
        <v>117</v>
      </c>
      <c r="G30" s="3" t="s">
        <v>118</v>
      </c>
      <c r="H30" s="13">
        <v>1160</v>
      </c>
      <c r="I30" s="3" t="s">
        <v>105</v>
      </c>
    </row>
    <row r="31" spans="1:9" ht="17.100000000000001" customHeight="1" x14ac:dyDescent="0.3">
      <c r="A31" s="5">
        <v>27</v>
      </c>
      <c r="B31" s="3" t="s">
        <v>119</v>
      </c>
      <c r="C31" s="12" t="s">
        <v>158</v>
      </c>
      <c r="D31" s="3" t="s">
        <v>52</v>
      </c>
      <c r="E31" s="3" t="s">
        <v>120</v>
      </c>
      <c r="F31" s="3" t="s">
        <v>121</v>
      </c>
      <c r="G31" s="3" t="s">
        <v>122</v>
      </c>
      <c r="H31" s="13">
        <v>4650</v>
      </c>
      <c r="I31" s="3" t="s">
        <v>105</v>
      </c>
    </row>
    <row r="32" spans="1:9" ht="17.100000000000001" customHeight="1" x14ac:dyDescent="0.3">
      <c r="A32" s="5">
        <v>28</v>
      </c>
      <c r="B32" s="3" t="s">
        <v>123</v>
      </c>
      <c r="C32" s="12" t="s">
        <v>158</v>
      </c>
      <c r="D32" s="3" t="s">
        <v>52</v>
      </c>
      <c r="E32" s="3" t="s">
        <v>124</v>
      </c>
      <c r="F32" s="3" t="s">
        <v>125</v>
      </c>
      <c r="G32" s="3" t="s">
        <v>126</v>
      </c>
      <c r="H32" s="13">
        <v>1820</v>
      </c>
      <c r="I32" s="3" t="s">
        <v>105</v>
      </c>
    </row>
    <row r="33" spans="1:9" ht="17.100000000000001" customHeight="1" x14ac:dyDescent="0.3">
      <c r="A33" s="5">
        <v>29</v>
      </c>
      <c r="B33" s="3" t="s">
        <v>127</v>
      </c>
      <c r="C33" s="12" t="s">
        <v>158</v>
      </c>
      <c r="D33" s="3" t="s">
        <v>52</v>
      </c>
      <c r="E33" s="3" t="s">
        <v>128</v>
      </c>
      <c r="F33" s="3" t="s">
        <v>129</v>
      </c>
      <c r="G33" s="3" t="s">
        <v>130</v>
      </c>
      <c r="H33" s="13">
        <v>1110</v>
      </c>
      <c r="I33" s="3" t="s">
        <v>105</v>
      </c>
    </row>
    <row r="34" spans="1:9" ht="17.100000000000001" customHeight="1" x14ac:dyDescent="0.3">
      <c r="A34" s="5">
        <v>30</v>
      </c>
      <c r="B34" s="3" t="s">
        <v>131</v>
      </c>
      <c r="C34" s="12" t="s">
        <v>158</v>
      </c>
      <c r="D34" s="3" t="s">
        <v>52</v>
      </c>
      <c r="E34" s="3" t="s">
        <v>132</v>
      </c>
      <c r="F34" s="3" t="s">
        <v>133</v>
      </c>
      <c r="G34" s="3" t="s">
        <v>134</v>
      </c>
      <c r="H34" s="13">
        <v>1380</v>
      </c>
      <c r="I34" s="3" t="s">
        <v>105</v>
      </c>
    </row>
    <row r="35" spans="1:9" ht="17.100000000000001" customHeight="1" x14ac:dyDescent="0.3">
      <c r="A35" s="5">
        <v>31</v>
      </c>
      <c r="B35" s="3" t="s">
        <v>135</v>
      </c>
      <c r="C35" s="12" t="s">
        <v>158</v>
      </c>
      <c r="D35" s="3" t="s">
        <v>52</v>
      </c>
      <c r="E35" s="3" t="s">
        <v>136</v>
      </c>
      <c r="F35" s="3" t="s">
        <v>137</v>
      </c>
      <c r="G35" s="3" t="s">
        <v>138</v>
      </c>
      <c r="H35" s="13">
        <v>2870</v>
      </c>
      <c r="I35" s="3" t="s">
        <v>105</v>
      </c>
    </row>
    <row r="36" spans="1:9" ht="17.100000000000001" customHeight="1" x14ac:dyDescent="0.3">
      <c r="A36" s="5">
        <v>32</v>
      </c>
      <c r="B36" s="3" t="s">
        <v>139</v>
      </c>
      <c r="C36" s="12" t="s">
        <v>158</v>
      </c>
      <c r="D36" s="3" t="s">
        <v>52</v>
      </c>
      <c r="E36" s="3" t="s">
        <v>140</v>
      </c>
      <c r="F36" s="3" t="s">
        <v>141</v>
      </c>
      <c r="G36" s="3" t="s">
        <v>142</v>
      </c>
      <c r="H36" s="13">
        <v>5780</v>
      </c>
      <c r="I36" s="3" t="s">
        <v>105</v>
      </c>
    </row>
    <row r="37" spans="1:9" ht="17.100000000000001" customHeight="1" x14ac:dyDescent="0.3">
      <c r="A37" s="5">
        <v>33</v>
      </c>
      <c r="B37" s="3" t="s">
        <v>143</v>
      </c>
      <c r="C37" s="12" t="s">
        <v>158</v>
      </c>
      <c r="D37" s="3" t="s">
        <v>52</v>
      </c>
      <c r="E37" s="3" t="s">
        <v>144</v>
      </c>
      <c r="F37" s="3" t="s">
        <v>145</v>
      </c>
      <c r="G37" s="3" t="s">
        <v>146</v>
      </c>
      <c r="H37" s="13">
        <v>6710</v>
      </c>
      <c r="I37" s="3" t="s">
        <v>105</v>
      </c>
    </row>
    <row r="38" spans="1:9" ht="17.100000000000001" customHeight="1" x14ac:dyDescent="0.3">
      <c r="A38" s="5">
        <v>34</v>
      </c>
      <c r="B38" s="3" t="s">
        <v>147</v>
      </c>
      <c r="C38" s="12" t="s">
        <v>158</v>
      </c>
      <c r="D38" s="3" t="s">
        <v>52</v>
      </c>
      <c r="E38" s="3" t="s">
        <v>148</v>
      </c>
      <c r="F38" s="3" t="s">
        <v>149</v>
      </c>
      <c r="G38" s="3" t="s">
        <v>150</v>
      </c>
      <c r="H38" s="13">
        <v>910</v>
      </c>
      <c r="I38" s="3" t="s">
        <v>105</v>
      </c>
    </row>
    <row r="39" spans="1:9" ht="17.100000000000001" customHeight="1" x14ac:dyDescent="0.3">
      <c r="A39" s="5">
        <v>35</v>
      </c>
      <c r="B39" s="3" t="s">
        <v>151</v>
      </c>
      <c r="C39" s="12" t="s">
        <v>158</v>
      </c>
      <c r="D39" s="3" t="s">
        <v>52</v>
      </c>
      <c r="E39" s="3" t="s">
        <v>152</v>
      </c>
      <c r="F39" s="3" t="s">
        <v>153</v>
      </c>
      <c r="G39" s="3" t="s">
        <v>154</v>
      </c>
      <c r="H39" s="13">
        <v>7850</v>
      </c>
      <c r="I39" s="3" t="s">
        <v>105</v>
      </c>
    </row>
  </sheetData>
  <mergeCells count="1">
    <mergeCell ref="A1:I1"/>
  </mergeCells>
  <phoneticPr fontId="2" type="noConversion"/>
  <pageMargins left="0.7" right="0.25" top="0.75" bottom="0.75" header="0.3" footer="0.3"/>
  <pageSetup paperSize="9" scale="6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2020-03-02T01:28:46Z</cp:lastPrinted>
  <dcterms:created xsi:type="dcterms:W3CDTF">2020-03-02T01:11:23Z</dcterms:created>
  <dcterms:modified xsi:type="dcterms:W3CDTF">2020-03-02T01:31:57Z</dcterms:modified>
</cp:coreProperties>
</file>