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편입토지조서" sheetId="1" r:id="rId1"/>
  </sheets>
  <externalReferences>
    <externalReference r:id="rId2"/>
  </externalReferences>
  <definedNames>
    <definedName name="__DemandLoad">TRUE</definedName>
    <definedName name="_xlnm._FilterDatabase" localSheetId="0" hidden="1">편입토지조서!$A$4:$L$68</definedName>
    <definedName name="_xlnm.Print_Area" localSheetId="0">편입토지조서!$A$1:$L$74</definedName>
    <definedName name="_xlnm.Print_Titles" localSheetId="0">편입토지조서!$1:$4</definedName>
    <definedName name="갈구3">#REF!</definedName>
    <definedName name="개량1">#REF!</definedName>
    <definedName name="개량10">#REF!</definedName>
    <definedName name="개량2">#REF!</definedName>
    <definedName name="개량3">#REF!</definedName>
    <definedName name="개량4">#REF!</definedName>
    <definedName name="개량5">#REF!</definedName>
    <definedName name="개량6">#REF!</definedName>
    <definedName name="개량7">#REF!</definedName>
    <definedName name="개량8">#REF!</definedName>
    <definedName name="개량9">#REF!</definedName>
    <definedName name="국임1">#REF!</definedName>
    <definedName name="국임2">#REF!</definedName>
    <definedName name="국임3">#REF!</definedName>
    <definedName name="국임4">#REF!</definedName>
    <definedName name="국임5">#REF!</definedName>
    <definedName name="국임6">#REF!</definedName>
    <definedName name="국임7">#REF!</definedName>
    <definedName name="국임8">#REF!</definedName>
    <definedName name="국임9">#REF!</definedName>
    <definedName name="남본도시8">#REF!</definedName>
    <definedName name="덕율2">#REF!</definedName>
    <definedName name="동본6">#REF!</definedName>
    <definedName name="ㄹㅈㄱㄷ">#REF!</definedName>
    <definedName name="보전1">#REF!</definedName>
    <definedName name="보전2">#REF!</definedName>
    <definedName name="보전3">#REF!</definedName>
    <definedName name="보전4">#REF!</definedName>
    <definedName name="보전5">#REF!</definedName>
    <definedName name="보전6">#REF!</definedName>
    <definedName name="보전7">#REF!</definedName>
    <definedName name="보전8">#REF!</definedName>
    <definedName name="보전9">#REF!</definedName>
    <definedName name="우계4">#REF!</definedName>
    <definedName name="조양2지워요">#REF!</definedName>
    <definedName name="청복7">#REF!</definedName>
    <definedName name="청복도시9">#REF!</definedName>
    <definedName name="통명5">#REF!</definedName>
    <definedName name="함수1">#REF!</definedName>
    <definedName name="함수10">#REF!</definedName>
    <definedName name="함수2">#REF!</definedName>
    <definedName name="함수3">#REF!</definedName>
    <definedName name="함수4">#REF!</definedName>
    <definedName name="함수5">#REF!</definedName>
    <definedName name="함수6">#REF!</definedName>
    <definedName name="함수7">#REF!</definedName>
    <definedName name="함수8">#REF!</definedName>
    <definedName name="함수9">#REF!</definedName>
  </definedNames>
  <calcPr calcId="144525"/>
</workbook>
</file>

<file path=xl/calcChain.xml><?xml version="1.0" encoding="utf-8"?>
<calcChain xmlns="http://schemas.openxmlformats.org/spreadsheetml/2006/main">
  <c r="A16" i="1" l="1"/>
  <c r="A17" i="1" s="1"/>
  <c r="A6" i="1"/>
  <c r="A7" i="1" l="1"/>
  <c r="A8" i="1"/>
  <c r="A18" i="1"/>
  <c r="A19" i="1" l="1"/>
  <c r="A9" i="1"/>
  <c r="A20" i="1" l="1"/>
  <c r="A10" i="1"/>
  <c r="A21" i="1" l="1"/>
  <c r="A11" i="1"/>
  <c r="A12" i="1" l="1"/>
  <c r="A22" i="1"/>
  <c r="A13" i="1" l="1"/>
  <c r="A23" i="1"/>
  <c r="A24" i="1" l="1"/>
  <c r="A14" i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</calcChain>
</file>

<file path=xl/sharedStrings.xml><?xml version="1.0" encoding="utf-8"?>
<sst xmlns="http://schemas.openxmlformats.org/spreadsheetml/2006/main" count="324" uniqueCount="144">
  <si>
    <t>편  입  토  지  조  서</t>
    <phoneticPr fontId="4" type="noConversion"/>
  </si>
  <si>
    <t>사 업 명 : 국도18호선 진도 급갑지구 위험도로 개선사업</t>
    <phoneticPr fontId="7" type="noConversion"/>
  </si>
  <si>
    <t>순번</t>
    <phoneticPr fontId="4" type="noConversion"/>
  </si>
  <si>
    <t>소 재 지</t>
    <phoneticPr fontId="9" type="noConversion"/>
  </si>
  <si>
    <t>지번</t>
    <phoneticPr fontId="4" type="noConversion"/>
  </si>
  <si>
    <t>지목</t>
    <phoneticPr fontId="4" type="noConversion"/>
  </si>
  <si>
    <t>면    적</t>
    <phoneticPr fontId="4" type="noConversion"/>
  </si>
  <si>
    <t>소    유    자</t>
    <phoneticPr fontId="4" type="noConversion"/>
  </si>
  <si>
    <t>관    계    인</t>
    <phoneticPr fontId="4" type="noConversion"/>
  </si>
  <si>
    <t>비고</t>
    <phoneticPr fontId="4" type="noConversion"/>
  </si>
  <si>
    <t>시군 읍면 동리</t>
    <phoneticPr fontId="9" type="noConversion"/>
  </si>
  <si>
    <t>토지대장</t>
    <phoneticPr fontId="9" type="noConversion"/>
  </si>
  <si>
    <t>편입면적</t>
    <phoneticPr fontId="9" type="noConversion"/>
  </si>
  <si>
    <t>성  명</t>
    <phoneticPr fontId="4" type="noConversion"/>
  </si>
  <si>
    <t>주    소</t>
    <phoneticPr fontId="4" type="noConversion"/>
  </si>
  <si>
    <t>성   명</t>
    <phoneticPr fontId="4" type="noConversion"/>
  </si>
  <si>
    <t>권리관계</t>
    <phoneticPr fontId="4" type="noConversion"/>
  </si>
  <si>
    <t>죽림리</t>
    <phoneticPr fontId="7" type="noConversion"/>
  </si>
  <si>
    <t>산5-1</t>
  </si>
  <si>
    <t>도</t>
  </si>
  <si>
    <t>죽림리</t>
    <phoneticPr fontId="7" type="noConversion"/>
  </si>
  <si>
    <t>산5-7</t>
  </si>
  <si>
    <t>공</t>
    <phoneticPr fontId="3" type="noConversion"/>
  </si>
  <si>
    <t>전라남도</t>
    <phoneticPr fontId="3" type="noConversion"/>
  </si>
  <si>
    <t>죽림리</t>
    <phoneticPr fontId="7" type="noConversion"/>
  </si>
  <si>
    <t>산4-3</t>
  </si>
  <si>
    <t>공</t>
    <phoneticPr fontId="3" type="noConversion"/>
  </si>
  <si>
    <t>전라남도</t>
    <phoneticPr fontId="3" type="noConversion"/>
  </si>
  <si>
    <t>죽림리</t>
    <phoneticPr fontId="7" type="noConversion"/>
  </si>
  <si>
    <t>산4</t>
  </si>
  <si>
    <t>임</t>
  </si>
  <si>
    <t>의신면 송정리</t>
    <phoneticPr fontId="3" type="noConversion"/>
  </si>
  <si>
    <t>죽림리</t>
    <phoneticPr fontId="7" type="noConversion"/>
  </si>
  <si>
    <t>산3</t>
  </si>
  <si>
    <t>산3-3</t>
  </si>
  <si>
    <t>공</t>
    <phoneticPr fontId="3" type="noConversion"/>
  </si>
  <si>
    <t>전라남도</t>
    <phoneticPr fontId="3" type="noConversion"/>
  </si>
  <si>
    <t>산5-6</t>
  </si>
  <si>
    <t>산4-1</t>
  </si>
  <si>
    <t>의신면 송정리</t>
    <phoneticPr fontId="3" type="noConversion"/>
  </si>
  <si>
    <t>산4-4</t>
  </si>
  <si>
    <t>산3-1</t>
  </si>
  <si>
    <t>금갑리</t>
    <phoneticPr fontId="7" type="noConversion"/>
  </si>
  <si>
    <t>산100</t>
  </si>
  <si>
    <t>산99-1</t>
  </si>
  <si>
    <t>산99-9</t>
  </si>
  <si>
    <t>산97-1</t>
  </si>
  <si>
    <t>산97-2</t>
  </si>
  <si>
    <t>산98-3</t>
  </si>
  <si>
    <t>진도군</t>
    <phoneticPr fontId="3" type="noConversion"/>
  </si>
  <si>
    <t>산98-4</t>
  </si>
  <si>
    <t>산93-4</t>
  </si>
  <si>
    <t>451-1</t>
  </si>
  <si>
    <t>산92-1</t>
  </si>
  <si>
    <t>국</t>
    <phoneticPr fontId="3" type="noConversion"/>
  </si>
  <si>
    <t>기획재정부</t>
    <phoneticPr fontId="3" type="noConversion"/>
  </si>
  <si>
    <t>455-1</t>
  </si>
  <si>
    <t>454-1</t>
  </si>
  <si>
    <t>산90-1</t>
  </si>
  <si>
    <t>국토교통부</t>
    <phoneticPr fontId="3" type="noConversion"/>
  </si>
  <si>
    <t>산90-4</t>
  </si>
  <si>
    <t>산90</t>
  </si>
  <si>
    <t>456-1</t>
  </si>
  <si>
    <t>456</t>
  </si>
  <si>
    <t>전</t>
  </si>
  <si>
    <t>산89-1</t>
  </si>
  <si>
    <t>산89</t>
  </si>
  <si>
    <t>산87-4</t>
  </si>
  <si>
    <t>476-2</t>
  </si>
  <si>
    <t>476-3</t>
  </si>
  <si>
    <t>475-2</t>
  </si>
  <si>
    <t>475-1</t>
  </si>
  <si>
    <t>산100-3</t>
  </si>
  <si>
    <t>산100-1</t>
  </si>
  <si>
    <t>산99-10</t>
  </si>
  <si>
    <t>산99-7</t>
  </si>
  <si>
    <t>산98-1</t>
  </si>
  <si>
    <t>446-3</t>
  </si>
  <si>
    <t>446-2</t>
  </si>
  <si>
    <t>450-1</t>
  </si>
  <si>
    <t>457-3</t>
  </si>
  <si>
    <t>451-3</t>
  </si>
  <si>
    <t>451-4</t>
  </si>
  <si>
    <t>457-4</t>
  </si>
  <si>
    <t>451-5</t>
  </si>
  <si>
    <t>458-1</t>
  </si>
  <si>
    <t>457-2</t>
  </si>
  <si>
    <t>458-2</t>
  </si>
  <si>
    <t>458-3</t>
  </si>
  <si>
    <t>458-4</t>
  </si>
  <si>
    <t>459-1</t>
  </si>
  <si>
    <t>산88-2</t>
  </si>
  <si>
    <t>산88-1</t>
  </si>
  <si>
    <t>산88-3</t>
  </si>
  <si>
    <t>461-1</t>
  </si>
  <si>
    <t>산85-2</t>
  </si>
  <si>
    <t>대</t>
  </si>
  <si>
    <t>640</t>
  </si>
  <si>
    <t>462</t>
  </si>
  <si>
    <t>답</t>
  </si>
  <si>
    <t>김*만 외4인</t>
    <phoneticPr fontId="3" type="noConversion"/>
  </si>
  <si>
    <t>장*칠</t>
    <phoneticPr fontId="3" type="noConversion"/>
  </si>
  <si>
    <t>이*금</t>
    <phoneticPr fontId="3" type="noConversion"/>
  </si>
  <si>
    <t>장*정</t>
    <phoneticPr fontId="3" type="noConversion"/>
  </si>
  <si>
    <t>허*</t>
    <phoneticPr fontId="3" type="noConversion"/>
  </si>
  <si>
    <t>권*서</t>
    <phoneticPr fontId="3" type="noConversion"/>
  </si>
  <si>
    <t>이*경</t>
    <phoneticPr fontId="3" type="noConversion"/>
  </si>
  <si>
    <t>김*경</t>
    <phoneticPr fontId="3" type="noConversion"/>
  </si>
  <si>
    <t>한*암</t>
    <phoneticPr fontId="3" type="noConversion"/>
  </si>
  <si>
    <t>전**문</t>
    <phoneticPr fontId="3" type="noConversion"/>
  </si>
  <si>
    <t>김*한</t>
    <phoneticPr fontId="3" type="noConversion"/>
  </si>
  <si>
    <t>장*학</t>
    <phoneticPr fontId="3" type="noConversion"/>
  </si>
  <si>
    <t>암**학</t>
    <phoneticPr fontId="3" type="noConversion"/>
  </si>
  <si>
    <t>서*태 외3인</t>
    <phoneticPr fontId="3" type="noConversion"/>
  </si>
  <si>
    <t>장*호</t>
    <phoneticPr fontId="3" type="noConversion"/>
  </si>
  <si>
    <t>김*권 외1인</t>
    <phoneticPr fontId="3" type="noConversion"/>
  </si>
  <si>
    <t>양*일</t>
    <phoneticPr fontId="3" type="noConversion"/>
  </si>
  <si>
    <t>하*종</t>
    <phoneticPr fontId="3" type="noConversion"/>
  </si>
  <si>
    <t>장*율</t>
    <phoneticPr fontId="3" type="noConversion"/>
  </si>
  <si>
    <t>장*만</t>
    <phoneticPr fontId="3" type="noConversion"/>
  </si>
  <si>
    <t>이*진 외2인</t>
    <phoneticPr fontId="3" type="noConversion"/>
  </si>
  <si>
    <t>목양*****</t>
    <phoneticPr fontId="3" type="noConversion"/>
  </si>
  <si>
    <t>황*기</t>
    <phoneticPr fontId="3" type="noConversion"/>
  </si>
  <si>
    <t>5**</t>
    <phoneticPr fontId="3" type="noConversion"/>
  </si>
  <si>
    <t>6**</t>
    <phoneticPr fontId="3" type="noConversion"/>
  </si>
  <si>
    <t>부산 수영구 광안동 1***-*</t>
    <phoneticPr fontId="3" type="noConversion"/>
  </si>
  <si>
    <t xml:space="preserve">서울특별시 강서구 초록마을로 14길 </t>
    <phoneticPr fontId="3" type="noConversion"/>
  </si>
  <si>
    <t>서울특별시 강남구 학동로 8길</t>
    <phoneticPr fontId="3" type="noConversion"/>
  </si>
  <si>
    <t>경기도 남양주시 호평로 1**</t>
    <phoneticPr fontId="3" type="noConversion"/>
  </si>
  <si>
    <t>서울시 강북구 수유동 1**-**</t>
    <phoneticPr fontId="3" type="noConversion"/>
  </si>
  <si>
    <t>서울 강남구 대치동 5**</t>
    <phoneticPr fontId="3" type="noConversion"/>
  </si>
  <si>
    <t>진도군 의신면 수품길 *</t>
    <phoneticPr fontId="3" type="noConversion"/>
  </si>
  <si>
    <t>2**</t>
    <phoneticPr fontId="3" type="noConversion"/>
  </si>
  <si>
    <t>경기도 안양시 동안구 학의로 2**</t>
    <phoneticPr fontId="3" type="noConversion"/>
  </si>
  <si>
    <t>진도군 진도읍 철마길 *-*</t>
    <phoneticPr fontId="3" type="noConversion"/>
  </si>
  <si>
    <t>1**</t>
    <phoneticPr fontId="3" type="noConversion"/>
  </si>
  <si>
    <t>광주광역시 남구 봉선중앙로*</t>
    <phoneticPr fontId="3" type="noConversion"/>
  </si>
  <si>
    <t>광주광역시 남구 용대로 74번길 **-*</t>
    <phoneticPr fontId="3" type="noConversion"/>
  </si>
  <si>
    <t>여수시 오동도로 6*-**</t>
    <phoneticPr fontId="3" type="noConversion"/>
  </si>
  <si>
    <t>경기도 광명시 성채로 **</t>
    <phoneticPr fontId="3" type="noConversion"/>
  </si>
  <si>
    <t>서울특별시 강남구 연주로 30길 **</t>
    <phoneticPr fontId="3" type="noConversion"/>
  </si>
  <si>
    <t>경기도 성남시 분당구 산운로 **</t>
    <phoneticPr fontId="3" type="noConversion"/>
  </si>
  <si>
    <t>진도군 의신면 진도대로 3***</t>
    <phoneticPr fontId="3" type="noConversion"/>
  </si>
  <si>
    <t>3**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</si>
</sst>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9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_);[Red]\(0\)"/>
    <numFmt numFmtId="177" formatCode="#,##0_ "/>
    <numFmt numFmtId="180" formatCode="0_ "/>
    <numFmt numFmtId="181" formatCode="&quot;₩&quot;\!\$#,##0_);[Red]&quot;₩&quot;\!\(&quot;₩&quot;\!\$#,##0&quot;₩&quot;\!\)"/>
    <numFmt numFmtId="182" formatCode="0.0_);[Red]&quot;₩&quot;\!\(0.0&quot;₩&quot;\!\)"/>
    <numFmt numFmtId="183" formatCode="&quot;₩&quot;\!\(##,#00"/>
    <numFmt numFmtId="184" formatCode="_-* #,##0.00\ _F_B_-;\-* #,##0.00\ _F_B_-;_-* &quot;-&quot;??\ _F_B_-;_-@_-"/>
    <numFmt numFmtId="185" formatCode="_-* #,##0\ _F_B_-;\-* #,##0\ _F_B_-;_-* &quot;-&quot;\ _F_B_-;_-@_-"/>
    <numFmt numFmtId="186" formatCode="_(* #,##0_);_(* \(#,##0\);_(* &quot;-&quot;_);_(@_)"/>
    <numFmt numFmtId="187" formatCode="0.000"/>
    <numFmt numFmtId="188" formatCode="0.0"/>
    <numFmt numFmtId="189" formatCode="#,##0.00_ "/>
    <numFmt numFmtId="190" formatCode="#,##0.000_);\(#,##0.000\)"/>
    <numFmt numFmtId="191" formatCode="_ * #,##0.00_ ;_ * \-#,##0.00_ ;_ * &quot;-&quot;??_ ;_ @_ "/>
    <numFmt numFmtId="192" formatCode="&quot;$&quot;#,##0_);[Red]\(&quot;$&quot;#,##0\)"/>
    <numFmt numFmtId="193" formatCode="&quot;₩&quot;#,##0.00;&quot;₩&quot;\-#,##0.00"/>
    <numFmt numFmtId="194" formatCode="_-* #,##0.0_-;\-* #,##0.0_-;_-* &quot;-&quot;??_-;_-@_-"/>
    <numFmt numFmtId="195" formatCode="#,##0.0;[Red]\(#,##0.0\)"/>
    <numFmt numFmtId="196" formatCode="_-[$€-2]* #,##0.00_-;\-[$€-2]* #,##0.00_-;_-[$€-2]* &quot;-&quot;??_-"/>
    <numFmt numFmtId="197" formatCode="General_)"/>
    <numFmt numFmtId="198" formatCode="&quot;Fr.&quot;\ #,##0;[Red]&quot;Fr.&quot;\ \-#,##0"/>
    <numFmt numFmtId="199" formatCode="&quot;Fr.&quot;\ #,##0.00;[Red]&quot;Fr.&quot;\ \-#,##0.00"/>
    <numFmt numFmtId="200" formatCode="&quot;SFr.&quot;#,##0;[Red]&quot;SFr.&quot;\-#,##0"/>
    <numFmt numFmtId="201" formatCode="0.0_)"/>
    <numFmt numFmtId="202" formatCode="&quot;₩&quot;\!\(#,##0.000&quot;₩&quot;\!\)"/>
    <numFmt numFmtId="203" formatCode="&quot;?#,##0;\-&quot;&quot;?&quot;#,##0"/>
    <numFmt numFmtId="204" formatCode="_-* #,##0.0000_-;&quot;₩&quot;\!\-* #,##0.0000_-;_-* &quot;-&quot;_-;_-@_-"/>
    <numFmt numFmtId="205" formatCode="m\/dd"/>
    <numFmt numFmtId="206" formatCode="\(#,##0.000\)"/>
    <numFmt numFmtId="207" formatCode="0.00&quot;KW&quot;"/>
    <numFmt numFmtId="208" formatCode="#,##0;&quot;-&quot;#,##0"/>
    <numFmt numFmtId="209" formatCode="&quot;₩&quot;#,##0.00;\!\-&quot;₩&quot;#,##0.00"/>
    <numFmt numFmtId="210" formatCode="m/dd"/>
    <numFmt numFmtId="211" formatCode="_ * #,##0_ ;_ * \-#,##0_ ;_ * &quot;-&quot;_ ;_ @_ "/>
    <numFmt numFmtId="212" formatCode="#,##0.0"/>
    <numFmt numFmtId="213" formatCode="&quot;$&quot;#,##0.00_);[Red]\(&quot;$&quot;#,##0.00\)"/>
  </numFmts>
  <fonts count="56">
    <font>
      <sz val="10"/>
      <color theme="1"/>
      <name val="휴먼신그래픽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name val="바탕체"/>
      <family val="1"/>
      <charset val="129"/>
    </font>
    <font>
      <sz val="8"/>
      <name val="휴먼신그래픽"/>
      <family val="3"/>
      <charset val="129"/>
    </font>
    <font>
      <sz val="8"/>
      <name val="돋움"/>
      <family val="3"/>
      <charset val="129"/>
    </font>
    <font>
      <sz val="16"/>
      <name val="바탕체"/>
      <family val="1"/>
      <charset val="129"/>
    </font>
    <font>
      <sz val="10"/>
      <name val="바탕체"/>
      <family val="1"/>
      <charset val="129"/>
    </font>
    <font>
      <sz val="8"/>
      <name val="휴먼신그래픽"/>
      <family val="1"/>
      <charset val="129"/>
    </font>
    <font>
      <sz val="9"/>
      <name val="바탕체"/>
      <family val="1"/>
      <charset val="129"/>
    </font>
    <font>
      <sz val="14"/>
      <name val="돋움"/>
      <family val="3"/>
      <charset val="129"/>
    </font>
    <font>
      <sz val="10"/>
      <name val="휴먼신그래픽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b/>
      <sz val="11"/>
      <color indexed="10"/>
      <name val="돋움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u/>
      <sz val="7.7"/>
      <color indexed="36"/>
      <name val="돋움"/>
      <family val="3"/>
      <charset val="129"/>
    </font>
    <font>
      <sz val="14"/>
      <name val="뼻뮝"/>
      <family val="1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0" fillId="0" borderId="0"/>
    <xf numFmtId="3" fontId="11" fillId="0" borderId="3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2" fontId="13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3" fontId="14" fillId="0" borderId="0" applyNumberFormat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24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5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24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40" fontId="14" fillId="0" borderId="4"/>
    <xf numFmtId="0" fontId="14" fillId="0" borderId="0"/>
    <xf numFmtId="0" fontId="14" fillId="0" borderId="0"/>
    <xf numFmtId="0" fontId="15" fillId="0" borderId="0"/>
    <xf numFmtId="0" fontId="13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4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/>
    <xf numFmtId="3" fontId="11" fillId="0" borderId="3"/>
    <xf numFmtId="3" fontId="11" fillId="0" borderId="3"/>
    <xf numFmtId="0" fontId="18" fillId="0" borderId="0">
      <alignment horizontal="center" vertical="center"/>
    </xf>
    <xf numFmtId="186" fontId="14" fillId="0" borderId="0">
      <alignment horizontal="center" vertical="center"/>
    </xf>
    <xf numFmtId="187" fontId="19" fillId="0" borderId="0">
      <alignment horizontal="center" vertical="center"/>
    </xf>
    <xf numFmtId="9" fontId="14" fillId="0" borderId="0">
      <protection locked="0"/>
    </xf>
    <xf numFmtId="0" fontId="14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8" fontId="22" fillId="0" borderId="0" applyNumberFormat="0" applyFont="0">
      <alignment horizontal="centerContinuous"/>
    </xf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" fillId="0" borderId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5" fillId="0" borderId="0"/>
    <xf numFmtId="0" fontId="24" fillId="0" borderId="0"/>
    <xf numFmtId="0" fontId="23" fillId="0" borderId="0"/>
    <xf numFmtId="0" fontId="6" fillId="0" borderId="0" applyFill="0" applyBorder="0" applyAlignment="0"/>
    <xf numFmtId="0" fontId="26" fillId="0" borderId="0"/>
    <xf numFmtId="189" fontId="13" fillId="0" borderId="0">
      <protection locked="0"/>
    </xf>
    <xf numFmtId="38" fontId="15" fillId="0" borderId="0" applyFont="0" applyFill="0" applyBorder="0" applyAlignment="0" applyProtection="0"/>
    <xf numFmtId="190" fontId="13" fillId="0" borderId="0"/>
    <xf numFmtId="191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27" fillId="0" borderId="0" applyNumberFormat="0" applyAlignment="0">
      <alignment horizontal="left"/>
    </xf>
    <xf numFmtId="0" fontId="16" fillId="0" borderId="0" applyFont="0" applyFill="0" applyBorder="0" applyAlignment="0" applyProtection="0"/>
    <xf numFmtId="189" fontId="13" fillId="0" borderId="0">
      <protection locked="0"/>
    </xf>
    <xf numFmtId="192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93" fontId="13" fillId="0" borderId="0" applyFont="0" applyFill="0" applyBorder="0" applyAlignment="0" applyProtection="0"/>
    <xf numFmtId="194" fontId="13" fillId="0" borderId="0"/>
    <xf numFmtId="189" fontId="13" fillId="0" borderId="0">
      <protection locked="0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5" fontId="13" fillId="0" borderId="0"/>
    <xf numFmtId="0" fontId="28" fillId="0" borderId="0" applyNumberFormat="0" applyAlignment="0">
      <alignment horizontal="left"/>
    </xf>
    <xf numFmtId="196" fontId="13" fillId="0" borderId="0" applyFont="0" applyFill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189" fontId="13" fillId="0" borderId="0">
      <protection locked="0"/>
    </xf>
    <xf numFmtId="38" fontId="31" fillId="3" borderId="0" applyNumberFormat="0" applyBorder="0" applyAlignment="0" applyProtection="0"/>
    <xf numFmtId="0" fontId="32" fillId="0" borderId="0">
      <alignment horizontal="left"/>
    </xf>
    <xf numFmtId="0" fontId="33" fillId="0" borderId="5" applyNumberFormat="0" applyAlignment="0" applyProtection="0">
      <alignment horizontal="left" vertical="center"/>
    </xf>
    <xf numFmtId="0" fontId="33" fillId="0" borderId="6">
      <alignment horizontal="left"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9" fontId="13" fillId="0" borderId="0">
      <protection locked="0"/>
    </xf>
    <xf numFmtId="189" fontId="13" fillId="0" borderId="0">
      <protection locked="0"/>
    </xf>
    <xf numFmtId="0" fontId="35" fillId="0" borderId="0" applyNumberFormat="0" applyFill="0" applyBorder="0" applyAlignment="0" applyProtection="0"/>
    <xf numFmtId="10" fontId="31" fillId="4" borderId="3" applyNumberFormat="0" applyBorder="0" applyAlignment="0" applyProtection="0"/>
    <xf numFmtId="197" fontId="36" fillId="0" borderId="0">
      <alignment horizontal="left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13" fillId="0" borderId="0">
      <alignment horizontal="centerContinuous"/>
    </xf>
    <xf numFmtId="0" fontId="37" fillId="0" borderId="7"/>
    <xf numFmtId="198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0" fontId="11" fillId="0" borderId="8" applyNumberFormat="0" applyFont="0" applyBorder="0" applyProtection="0">
      <alignment horizontal="center" vertical="center"/>
    </xf>
    <xf numFmtId="200" fontId="13" fillId="0" borderId="0"/>
    <xf numFmtId="0" fontId="14" fillId="0" borderId="0"/>
    <xf numFmtId="0" fontId="15" fillId="0" borderId="0"/>
    <xf numFmtId="189" fontId="13" fillId="0" borderId="0">
      <protection locked="0"/>
    </xf>
    <xf numFmtId="10" fontId="15" fillId="0" borderId="0" applyFont="0" applyFill="0" applyBorder="0" applyAlignment="0" applyProtection="0"/>
    <xf numFmtId="189" fontId="13" fillId="0" borderId="0">
      <protection locked="0"/>
    </xf>
    <xf numFmtId="30" fontId="38" fillId="0" borderId="0" applyNumberFormat="0" applyFill="0" applyBorder="0" applyAlignment="0" applyProtection="0">
      <alignment horizontal="left"/>
    </xf>
    <xf numFmtId="0" fontId="15" fillId="5" borderId="0"/>
    <xf numFmtId="0" fontId="37" fillId="0" borderId="0"/>
    <xf numFmtId="40" fontId="39" fillId="0" borderId="0" applyBorder="0">
      <alignment horizontal="right"/>
    </xf>
    <xf numFmtId="201" fontId="40" fillId="0" borderId="0">
      <alignment horizontal="center"/>
    </xf>
    <xf numFmtId="0" fontId="41" fillId="3" borderId="0">
      <alignment horizontal="centerContinuous"/>
    </xf>
    <xf numFmtId="0" fontId="42" fillId="0" borderId="0" applyFill="0" applyBorder="0" applyProtection="0">
      <alignment horizontal="centerContinuous" vertical="center"/>
    </xf>
    <xf numFmtId="0" fontId="43" fillId="6" borderId="0" applyFill="0" applyBorder="0" applyProtection="0">
      <alignment horizontal="center" vertical="center"/>
    </xf>
    <xf numFmtId="189" fontId="13" fillId="0" borderId="9">
      <protection locked="0"/>
    </xf>
    <xf numFmtId="0" fontId="44" fillId="0" borderId="10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197" fontId="45" fillId="0" borderId="0"/>
    <xf numFmtId="0" fontId="46" fillId="0" borderId="1">
      <alignment horizontal="center" vertical="center"/>
    </xf>
    <xf numFmtId="49" fontId="13" fillId="0" borderId="0" applyFont="0" applyFill="0" applyBorder="0" applyAlignment="0" applyProtection="0"/>
    <xf numFmtId="3" fontId="12" fillId="0" borderId="11">
      <alignment horizontal="center"/>
    </xf>
    <xf numFmtId="0" fontId="47" fillId="0" borderId="0" applyNumberFormat="0" applyFill="0" applyBorder="0" applyAlignment="0" applyProtection="0">
      <alignment vertical="top"/>
      <protection locked="0"/>
    </xf>
    <xf numFmtId="40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0" fontId="13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49" fillId="0" borderId="12" applyFont="0" applyBorder="0" applyAlignment="0">
      <alignment vertical="center"/>
    </xf>
    <xf numFmtId="9" fontId="18" fillId="6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0" fontId="50" fillId="0" borderId="0"/>
    <xf numFmtId="177" fontId="51" fillId="0" borderId="1">
      <alignment vertical="center"/>
    </xf>
    <xf numFmtId="0" fontId="52" fillId="0" borderId="0"/>
    <xf numFmtId="41" fontId="10" fillId="0" borderId="0" applyFont="0" applyFill="0" applyBorder="0" applyAlignment="0" applyProtection="0"/>
    <xf numFmtId="0" fontId="15" fillId="0" borderId="0"/>
    <xf numFmtId="0" fontId="53" fillId="0" borderId="0" applyNumberFormat="0" applyFill="0" applyBorder="0" applyAlignment="0" applyProtection="0">
      <alignment vertical="top"/>
      <protection locked="0"/>
    </xf>
    <xf numFmtId="202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2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54" fillId="0" borderId="0" applyFont="0" applyFill="0" applyBorder="0" applyAlignment="0" applyProtection="0"/>
    <xf numFmtId="209" fontId="52" fillId="0" borderId="0" applyFont="0" applyFill="0" applyBorder="0" applyAlignment="0" applyProtection="0"/>
    <xf numFmtId="180" fontId="4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8" fontId="54" fillId="0" borderId="0" applyFont="0" applyFill="0" applyBorder="0" applyAlignment="0" applyProtection="0"/>
    <xf numFmtId="205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2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3" fontId="13" fillId="0" borderId="0" applyFont="0" applyFill="0" applyBorder="0" applyAlignment="0" applyProtection="0"/>
    <xf numFmtId="208" fontId="54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204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5" fontId="13" fillId="0" borderId="0" applyFont="0" applyFill="0" applyBorder="0" applyAlignment="0" applyProtection="0"/>
    <xf numFmtId="180" fontId="4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8" fontId="5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0" fontId="14" fillId="0" borderId="0"/>
    <xf numFmtId="211" fontId="14" fillId="0" borderId="13">
      <alignment horizontal="center" vertical="center"/>
    </xf>
    <xf numFmtId="0" fontId="14" fillId="0" borderId="0" applyFont="0" applyFill="0" applyBorder="0" applyAlignment="0" applyProtection="0"/>
    <xf numFmtId="211" fontId="16" fillId="0" borderId="14">
      <alignment vertical="center"/>
    </xf>
    <xf numFmtId="212" fontId="14" fillId="6" borderId="0" applyFill="0" applyBorder="0" applyProtection="0">
      <alignment horizontal="right"/>
    </xf>
    <xf numFmtId="213" fontId="13" fillId="0" borderId="15"/>
    <xf numFmtId="40" fontId="14" fillId="0" borderId="4"/>
    <xf numFmtId="0" fontId="14" fillId="0" borderId="0" applyFont="0" applyFill="0" applyBorder="0" applyAlignment="0" applyProtection="0"/>
    <xf numFmtId="41" fontId="55" fillId="0" borderId="0" applyNumberFormat="0" applyBorder="0" applyAlignment="0">
      <alignment vertical="center"/>
    </xf>
    <xf numFmtId="0" fontId="13" fillId="0" borderId="0"/>
    <xf numFmtId="0" fontId="13" fillId="0" borderId="0"/>
    <xf numFmtId="0" fontId="14" fillId="0" borderId="1">
      <alignment vertical="center" wrapText="1"/>
    </xf>
    <xf numFmtId="0" fontId="13" fillId="0" borderId="3" applyNumberFormat="0" applyFill="0" applyProtection="0">
      <alignment vertical="center"/>
    </xf>
  </cellStyleXfs>
  <cellXfs count="25">
    <xf numFmtId="0" fontId="0" fillId="0" borderId="0" xfId="0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indent="1"/>
    </xf>
    <xf numFmtId="0" fontId="8" fillId="0" borderId="0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177" fontId="8" fillId="2" borderId="2" xfId="0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177" fontId="8" fillId="0" borderId="1" xfId="2" applyNumberFormat="1" applyFont="1" applyFill="1" applyBorder="1" applyAlignment="1" applyProtection="1">
      <alignment vertical="center"/>
      <protection locked="0"/>
    </xf>
    <xf numFmtId="180" fontId="8" fillId="0" borderId="1" xfId="0" applyNumberFormat="1" applyFont="1" applyFill="1" applyBorder="1" applyAlignment="1" applyProtection="1">
      <alignment horizontal="center" vertical="center" wrapText="1"/>
    </xf>
    <xf numFmtId="177" fontId="8" fillId="0" borderId="1" xfId="2" applyNumberFormat="1" applyFont="1" applyFill="1" applyBorder="1" applyAlignment="1" applyProtection="1">
      <alignment horizontal="center" vertical="center"/>
      <protection locked="0"/>
    </xf>
    <xf numFmtId="177" fontId="8" fillId="0" borderId="1" xfId="2" applyNumberFormat="1" applyFont="1" applyFill="1" applyBorder="1" applyAlignment="1" applyProtection="1">
      <alignment horizontal="right" vertical="center"/>
      <protection locked="0"/>
    </xf>
    <xf numFmtId="49" fontId="8" fillId="0" borderId="1" xfId="3" applyNumberFormat="1" applyFont="1" applyFill="1" applyBorder="1" applyAlignment="1" applyProtection="1">
      <alignment horizontal="center" vertical="center" wrapText="1"/>
    </xf>
    <xf numFmtId="177" fontId="8" fillId="0" borderId="0" xfId="0" applyNumberFormat="1" applyFont="1" applyFill="1" applyBorder="1" applyAlignment="1">
      <alignment horizontal="center" vertical="center"/>
    </xf>
  </cellXfs>
  <cellStyles count="617">
    <cellStyle name="#,##0" xfId="4"/>
    <cellStyle name="$" xfId="5"/>
    <cellStyle name="$_01.구조물깨기" xfId="6"/>
    <cellStyle name="$_db진흥" xfId="7"/>
    <cellStyle name="$_SE40" xfId="8"/>
    <cellStyle name="$_가도수량-무명5교" xfId="9"/>
    <cellStyle name="$_각공종 갑지 및 간지" xfId="10"/>
    <cellStyle name="$_갈매기,데리-샘플" xfId="11"/>
    <cellStyle name="$_개거" xfId="12"/>
    <cellStyle name="$_개거(대산)" xfId="13"/>
    <cellStyle name="$_견적2" xfId="14"/>
    <cellStyle name="$_공사비2001-06" xfId="15"/>
    <cellStyle name="$_구조물공(발주)" xfId="16"/>
    <cellStyle name="$_구조물깨기-능금제" xfId="17"/>
    <cellStyle name="$_기아" xfId="18"/>
    <cellStyle name="$_배수공 내역서,총괄집계-국도1호선" xfId="19"/>
    <cellStyle name="$_배수공 내역서,총괄집계-방축교차로" xfId="20"/>
    <cellStyle name="$_배수공내역서" xfId="21"/>
    <cellStyle name="$_배수공내역서-대전면" xfId="22"/>
    <cellStyle name="$_배수공내역서-무정면" xfId="23"/>
    <cellStyle name="$_배수공-석천교" xfId="24"/>
    <cellStyle name="$_배수공-신계리" xfId="25"/>
    <cellStyle name="$_배수공총괄+측구공(덕흥지구)" xfId="26"/>
    <cellStyle name="$_배수관-완도 삼두지구" xfId="27"/>
    <cellStyle name="$_보완 - 북부(최종)" xfId="28"/>
    <cellStyle name="$_봉안하수구 -폐기물" xfId="29"/>
    <cellStyle name="$_부대공" xfId="30"/>
    <cellStyle name="$_부대공(터미널)" xfId="31"/>
    <cellStyle name="$_부대공_1" xfId="32"/>
    <cellStyle name="$_부대공_2" xfId="33"/>
    <cellStyle name="$_부대공-대구 오르막차로(수정본)" xfId="34"/>
    <cellStyle name="$_부대공-방축교차로" xfId="35"/>
    <cellStyle name="$_부대공-영광농어촌도로" xfId="36"/>
    <cellStyle name="$_부대공-율곡초교" xfId="37"/>
    <cellStyle name="$_부대공-인월교차로" xfId="38"/>
    <cellStyle name="$_부대공-진목진입로 본선,연결로" xfId="39"/>
    <cellStyle name="$_부대공-진월초교" xfId="40"/>
    <cellStyle name="$_북부2차" xfId="41"/>
    <cellStyle name="$_석축및호안헐기" xfId="42"/>
    <cellStyle name="$_성주오르막차로-포장공" xfId="43"/>
    <cellStyle name="$_수량" xfId="44"/>
    <cellStyle name="$_오례하수구 포장공" xfId="45"/>
    <cellStyle name="$_옹벽공" xfId="46"/>
    <cellStyle name="$_옹벽공-방축교차로" xfId="47"/>
    <cellStyle name="$_우수공" xfId="48"/>
    <cellStyle name="$_중배측벽" xfId="49"/>
    <cellStyle name="$_집수정,측구-방축교차로" xfId="50"/>
    <cellStyle name="$_축제공" xfId="51"/>
    <cellStyle name="$_측구공-대전면" xfId="52"/>
    <cellStyle name="$_측구-월산면" xfId="53"/>
    <cellStyle name="$_토   공-1공구" xfId="54"/>
    <cellStyle name="$_토공 및 총괄수량" xfId="55"/>
    <cellStyle name="$_토공수량(소영)" xfId="56"/>
    <cellStyle name="$_폐기물(3월10일수정)-최종본" xfId="57"/>
    <cellStyle name="$_폐기물-국도1호선" xfId="58"/>
    <cellStyle name="$_포장공" xfId="59"/>
    <cellStyle name="$_포장공(칠거리)" xfId="60"/>
    <cellStyle name="$_포장공-광양 암거" xfId="61"/>
    <cellStyle name="$_포장공-국도1호선" xfId="62"/>
    <cellStyle name="$_포장공-두암초교" xfId="63"/>
    <cellStyle name="$_포장공-무정면" xfId="64"/>
    <cellStyle name="$_포장공-방축교차로" xfId="65"/>
    <cellStyle name="$_합판거푸집" xfId="66"/>
    <cellStyle name="$_호안공(능금제)" xfId="67"/>
    <cellStyle name="$_호안공-진목진입로 본선,연결로" xfId="68"/>
    <cellStyle name="$_횡배수관" xfId="69"/>
    <cellStyle name="(1)" xfId="70"/>
    <cellStyle name="??&amp;O?&amp;H?_x0008__x000f__x0007_?_x0007__x0001__x0001_" xfId="71"/>
    <cellStyle name="??&amp;O?&amp;H?_x0008_??_x0007__x0001__x0001_" xfId="72"/>
    <cellStyle name="?W?_laroux" xfId="73"/>
    <cellStyle name="_01.남송제2보" xfId="74"/>
    <cellStyle name="_04-부대공" xfId="75"/>
    <cellStyle name="_05.부대공(2-6)" xfId="76"/>
    <cellStyle name="_2.어린이보호시설관련(험프식횡단보도,고원식교차로,보도포장)" xfId="77"/>
    <cellStyle name="_3.교통안전시설공(목포남초등)" xfId="78"/>
    <cellStyle name="_4.도로부대시설공(목포남초등)" xfId="79"/>
    <cellStyle name="_6.내역서적용수량(목포남초등)" xfId="80"/>
    <cellStyle name="_Book2" xfId="81"/>
    <cellStyle name="_갈매기,데리-샘플" xfId="82"/>
    <cellStyle name="_강곡4제(상류)" xfId="83"/>
    <cellStyle name="_강곡4제(상류)_통관본체및토공(차수벽상단없음)" xfId="84"/>
    <cellStyle name="_구조물깨기" xfId="85"/>
    <cellStyle name="_구조물및포장깨기" xfId="86"/>
    <cellStyle name="_국수교수량" xfId="87"/>
    <cellStyle name="_국수교수량_수락교(일반)" xfId="88"/>
    <cellStyle name="_국수교수량_수락교(일반)_대량교-공사용가도수량" xfId="89"/>
    <cellStyle name="_국수교수량_수락교(일반)_동내교가축도수량" xfId="90"/>
    <cellStyle name="_국수교수량_수락교(일반)_상노천-공사용가도수량" xfId="91"/>
    <cellStyle name="_국수교수량_수락교(일반)_중노교가축도수량" xfId="92"/>
    <cellStyle name="_대포-정리안전" xfId="93"/>
    <cellStyle name="_도곡1교 교대 수량" xfId="94"/>
    <cellStyle name="_도곡1교 교대 수량_강곡4제(상류)" xfId="95"/>
    <cellStyle name="_도곡1교 교대 수량_강곡4제(상류)_통관본체및토공(차수벽상단없음)" xfId="96"/>
    <cellStyle name="_도곡1교 교대 수량_암거수량" xfId="97"/>
    <cellStyle name="_도곡1교 교대 수량_암거수량(2)" xfId="98"/>
    <cellStyle name="_도곡1교 교대 수량_암거수량(2)_강곡4제(상류)" xfId="99"/>
    <cellStyle name="_도곡1교 교대 수량_암거수량(2)_강곡4제(상류)_통관본체및토공(차수벽상단없음)" xfId="100"/>
    <cellStyle name="_도곡1교 교대 수량_암거수량(2)_창하 #8(800집수)" xfId="101"/>
    <cellStyle name="_도곡1교 교대 수량_암거수량(2)_창하 #8(800집수)_통관본체및토공(차수벽상단없음)" xfId="102"/>
    <cellStyle name="_도곡1교 교대 수량_암거수량_강곡4제(상류)" xfId="103"/>
    <cellStyle name="_도곡1교 교대 수량_암거수량_강곡4제(상류)_통관본체및토공(차수벽상단없음)" xfId="104"/>
    <cellStyle name="_도곡1교 교대 수량_암거수량_창하 #8(800집수)" xfId="105"/>
    <cellStyle name="_도곡1교 교대 수량_암거수량_창하 #8(800집수)_통관본체및토공(차수벽상단없음)" xfId="106"/>
    <cellStyle name="_도곡1교 교대 수량_창하 #8(800집수)" xfId="107"/>
    <cellStyle name="_도곡1교 교대 수량_창하 #8(800집수)_통관본체및토공(차수벽상단없음)" xfId="108"/>
    <cellStyle name="_도곡1교 교대(시점) 수량" xfId="109"/>
    <cellStyle name="_도곡1교 교대(시점) 수량_강곡4제(상류)" xfId="110"/>
    <cellStyle name="_도곡1교 교대(시점) 수량_강곡4제(상류)_통관본체및토공(차수벽상단없음)" xfId="111"/>
    <cellStyle name="_도곡1교 교대(시점) 수량_암거수량" xfId="112"/>
    <cellStyle name="_도곡1교 교대(시점) 수량_암거수량(2)" xfId="113"/>
    <cellStyle name="_도곡1교 교대(시점) 수량_암거수량(2)_강곡4제(상류)" xfId="114"/>
    <cellStyle name="_도곡1교 교대(시점) 수량_암거수량(2)_강곡4제(상류)_통관본체및토공(차수벽상단없음)" xfId="115"/>
    <cellStyle name="_도곡1교 교대(시점) 수량_암거수량(2)_창하 #8(800집수)" xfId="116"/>
    <cellStyle name="_도곡1교 교대(시점) 수량_암거수량(2)_창하 #8(800집수)_통관본체및토공(차수벽상단없음)" xfId="117"/>
    <cellStyle name="_도곡1교 교대(시점) 수량_암거수량_강곡4제(상류)" xfId="118"/>
    <cellStyle name="_도곡1교 교대(시점) 수량_암거수량_강곡4제(상류)_통관본체및토공(차수벽상단없음)" xfId="119"/>
    <cellStyle name="_도곡1교 교대(시점) 수량_암거수량_창하 #8(800집수)" xfId="120"/>
    <cellStyle name="_도곡1교 교대(시점) 수량_암거수량_창하 #8(800집수)_통관본체및토공(차수벽상단없음)" xfId="121"/>
    <cellStyle name="_도곡1교 교대(시점) 수량_창하 #8(800집수)" xfId="122"/>
    <cellStyle name="_도곡1교 교대(시점) 수량_창하 #8(800집수)_통관본체및토공(차수벽상단없음)" xfId="123"/>
    <cellStyle name="_도곡1교 하부공 수량" xfId="124"/>
    <cellStyle name="_도곡1교 하부공 수량_강곡4제(상류)" xfId="125"/>
    <cellStyle name="_도곡1교 하부공 수량_강곡4제(상류)_통관본체및토공(차수벽상단없음)" xfId="126"/>
    <cellStyle name="_도곡1교 하부공 수량_암거수량" xfId="127"/>
    <cellStyle name="_도곡1교 하부공 수량_암거수량(2)" xfId="128"/>
    <cellStyle name="_도곡1교 하부공 수량_암거수량(2)_강곡4제(상류)" xfId="129"/>
    <cellStyle name="_도곡1교 하부공 수량_암거수량(2)_강곡4제(상류)_통관본체및토공(차수벽상단없음)" xfId="130"/>
    <cellStyle name="_도곡1교 하부공 수량_암거수량(2)_창하 #8(800집수)" xfId="131"/>
    <cellStyle name="_도곡1교 하부공 수량_암거수량(2)_창하 #8(800집수)_통관본체및토공(차수벽상단없음)" xfId="132"/>
    <cellStyle name="_도곡1교 하부공 수량_암거수량_강곡4제(상류)" xfId="133"/>
    <cellStyle name="_도곡1교 하부공 수량_암거수량_강곡4제(상류)_통관본체및토공(차수벽상단없음)" xfId="134"/>
    <cellStyle name="_도곡1교 하부공 수량_암거수량_창하 #8(800집수)" xfId="135"/>
    <cellStyle name="_도곡1교 하부공 수량_암거수량_창하 #8(800집수)_통관본체및토공(차수벽상단없음)" xfId="136"/>
    <cellStyle name="_도곡1교 하부공 수량_창하 #8(800집수)" xfId="137"/>
    <cellStyle name="_도곡1교 하부공 수량_창하 #8(800집수)_통관본체및토공(차수벽상단없음)" xfId="138"/>
    <cellStyle name="_도곡2교 교대 수량" xfId="139"/>
    <cellStyle name="_도곡2교 교대 수량_강곡4제(상류)" xfId="140"/>
    <cellStyle name="_도곡2교 교대 수량_강곡4제(상류)_통관본체및토공(차수벽상단없음)" xfId="141"/>
    <cellStyle name="_도곡2교 교대 수량_암거수량" xfId="142"/>
    <cellStyle name="_도곡2교 교대 수량_암거수량(2)" xfId="143"/>
    <cellStyle name="_도곡2교 교대 수량_암거수량(2)_강곡4제(상류)" xfId="144"/>
    <cellStyle name="_도곡2교 교대 수량_암거수량(2)_강곡4제(상류)_통관본체및토공(차수벽상단없음)" xfId="145"/>
    <cellStyle name="_도곡2교 교대 수량_암거수량(2)_창하 #8(800집수)" xfId="146"/>
    <cellStyle name="_도곡2교 교대 수량_암거수량(2)_창하 #8(800집수)_통관본체및토공(차수벽상단없음)" xfId="147"/>
    <cellStyle name="_도곡2교 교대 수량_암거수량_강곡4제(상류)" xfId="148"/>
    <cellStyle name="_도곡2교 교대 수량_암거수량_강곡4제(상류)_통관본체및토공(차수벽상단없음)" xfId="149"/>
    <cellStyle name="_도곡2교 교대 수량_암거수량_창하 #8(800집수)" xfId="150"/>
    <cellStyle name="_도곡2교 교대 수량_암거수량_창하 #8(800집수)_통관본체및토공(차수벽상단없음)" xfId="151"/>
    <cellStyle name="_도곡2교 교대 수량_창하 #8(800집수)" xfId="152"/>
    <cellStyle name="_도곡2교 교대 수량_창하 #8(800집수)_통관본체및토공(차수벽상단없음)" xfId="153"/>
    <cellStyle name="_도곡2교 교대(종점) 수량" xfId="154"/>
    <cellStyle name="_도곡2교 교대(종점) 수량_강곡4제(상류)" xfId="155"/>
    <cellStyle name="_도곡2교 교대(종점) 수량_강곡4제(상류)_통관본체및토공(차수벽상단없음)" xfId="156"/>
    <cellStyle name="_도곡2교 교대(종점) 수량_암거수량" xfId="157"/>
    <cellStyle name="_도곡2교 교대(종점) 수량_암거수량(2)" xfId="158"/>
    <cellStyle name="_도곡2교 교대(종점) 수량_암거수량(2)_강곡4제(상류)" xfId="159"/>
    <cellStyle name="_도곡2교 교대(종점) 수량_암거수량(2)_강곡4제(상류)_통관본체및토공(차수벽상단없음)" xfId="160"/>
    <cellStyle name="_도곡2교 교대(종점) 수량_암거수량(2)_창하 #8(800집수)" xfId="161"/>
    <cellStyle name="_도곡2교 교대(종점) 수량_암거수량(2)_창하 #8(800집수)_통관본체및토공(차수벽상단없음)" xfId="162"/>
    <cellStyle name="_도곡2교 교대(종점) 수량_암거수량_강곡4제(상류)" xfId="163"/>
    <cellStyle name="_도곡2교 교대(종점) 수량_암거수량_강곡4제(상류)_통관본체및토공(차수벽상단없음)" xfId="164"/>
    <cellStyle name="_도곡2교 교대(종점) 수량_암거수량_창하 #8(800집수)" xfId="165"/>
    <cellStyle name="_도곡2교 교대(종점) 수량_암거수량_창하 #8(800집수)_통관본체및토공(차수벽상단없음)" xfId="166"/>
    <cellStyle name="_도곡2교 교대(종점) 수량_창하 #8(800집수)" xfId="167"/>
    <cellStyle name="_도곡2교 교대(종점) 수량_창하 #8(800집수)_통관본체및토공(차수벽상단없음)" xfId="168"/>
    <cellStyle name="_도곡3교 교대 수량" xfId="169"/>
    <cellStyle name="_도곡3교 교대 수량_강곡4제(상류)" xfId="170"/>
    <cellStyle name="_도곡3교 교대 수량_강곡4제(상류)_통관본체및토공(차수벽상단없음)" xfId="171"/>
    <cellStyle name="_도곡3교 교대 수량_암거수량" xfId="172"/>
    <cellStyle name="_도곡3교 교대 수량_암거수량(2)" xfId="173"/>
    <cellStyle name="_도곡3교 교대 수량_암거수량(2)_강곡4제(상류)" xfId="174"/>
    <cellStyle name="_도곡3교 교대 수량_암거수량(2)_강곡4제(상류)_통관본체및토공(차수벽상단없음)" xfId="175"/>
    <cellStyle name="_도곡3교 교대 수량_암거수량(2)_창하 #8(800집수)" xfId="176"/>
    <cellStyle name="_도곡3교 교대 수량_암거수량(2)_창하 #8(800집수)_통관본체및토공(차수벽상단없음)" xfId="177"/>
    <cellStyle name="_도곡3교 교대 수량_암거수량_강곡4제(상류)" xfId="178"/>
    <cellStyle name="_도곡3교 교대 수량_암거수량_강곡4제(상류)_통관본체및토공(차수벽상단없음)" xfId="179"/>
    <cellStyle name="_도곡3교 교대 수량_암거수량_창하 #8(800집수)" xfId="180"/>
    <cellStyle name="_도곡3교 교대 수량_암거수량_창하 #8(800집수)_통관본체및토공(차수벽상단없음)" xfId="181"/>
    <cellStyle name="_도곡3교 교대 수량_창하 #8(800집수)" xfId="182"/>
    <cellStyle name="_도곡3교 교대 수량_창하 #8(800집수)_통관본체및토공(차수벽상단없음)" xfId="183"/>
    <cellStyle name="_도곡4교 하부공 수량" xfId="184"/>
    <cellStyle name="_도곡4교 하부공 수량_강곡4제(상류)" xfId="185"/>
    <cellStyle name="_도곡4교 하부공 수량_강곡4제(상류)_통관본체및토공(차수벽상단없음)" xfId="186"/>
    <cellStyle name="_도곡4교 하부공 수량_암거수량" xfId="187"/>
    <cellStyle name="_도곡4교 하부공 수량_암거수량(2)" xfId="188"/>
    <cellStyle name="_도곡4교 하부공 수량_암거수량(2)_강곡4제(상류)" xfId="189"/>
    <cellStyle name="_도곡4교 하부공 수량_암거수량(2)_강곡4제(상류)_통관본체및토공(차수벽상단없음)" xfId="190"/>
    <cellStyle name="_도곡4교 하부공 수량_암거수량(2)_창하 #8(800집수)" xfId="191"/>
    <cellStyle name="_도곡4교 하부공 수량_암거수량(2)_창하 #8(800집수)_통관본체및토공(차수벽상단없음)" xfId="192"/>
    <cellStyle name="_도곡4교 하부공 수량_암거수량_강곡4제(상류)" xfId="193"/>
    <cellStyle name="_도곡4교 하부공 수량_암거수량_강곡4제(상류)_통관본체및토공(차수벽상단없음)" xfId="194"/>
    <cellStyle name="_도곡4교 하부공 수량_암거수량_창하 #8(800집수)" xfId="195"/>
    <cellStyle name="_도곡4교 하부공 수량_암거수량_창하 #8(800집수)_통관본체및토공(차수벽상단없음)" xfId="196"/>
    <cellStyle name="_도곡4교 하부공 수량_창하 #8(800집수)" xfId="197"/>
    <cellStyle name="_도곡4교 하부공 수량_창하 #8(800집수)_통관본체및토공(차수벽상단없음)" xfId="198"/>
    <cellStyle name="_도곡교 교대 수량" xfId="199"/>
    <cellStyle name="_도곡교 교대 수량_강곡4제(상류)" xfId="200"/>
    <cellStyle name="_도곡교 교대 수량_강곡4제(상류)_통관본체및토공(차수벽상단없음)" xfId="201"/>
    <cellStyle name="_도곡교 교대 수량_암거수량" xfId="202"/>
    <cellStyle name="_도곡교 교대 수량_암거수량(2)" xfId="203"/>
    <cellStyle name="_도곡교 교대 수량_암거수량(2)_강곡4제(상류)" xfId="204"/>
    <cellStyle name="_도곡교 교대 수량_암거수량(2)_강곡4제(상류)_통관본체및토공(차수벽상단없음)" xfId="205"/>
    <cellStyle name="_도곡교 교대 수량_암거수량(2)_창하 #8(800집수)" xfId="206"/>
    <cellStyle name="_도곡교 교대 수량_암거수량(2)_창하 #8(800집수)_통관본체및토공(차수벽상단없음)" xfId="207"/>
    <cellStyle name="_도곡교 교대 수량_암거수량_강곡4제(상류)" xfId="208"/>
    <cellStyle name="_도곡교 교대 수량_암거수량_강곡4제(상류)_통관본체및토공(차수벽상단없음)" xfId="209"/>
    <cellStyle name="_도곡교 교대 수량_암거수량_창하 #8(800집수)" xfId="210"/>
    <cellStyle name="_도곡교 교대 수량_암거수량_창하 #8(800집수)_통관본체및토공(차수벽상단없음)" xfId="211"/>
    <cellStyle name="_도곡교 교대 수량_창하 #8(800집수)" xfId="212"/>
    <cellStyle name="_도곡교 교대 수량_창하 #8(800집수)_통관본체및토공(차수벽상단없음)" xfId="213"/>
    <cellStyle name="_만규보깨기(2.27또수정)" xfId="214"/>
    <cellStyle name="_밤재터널" xfId="215"/>
    <cellStyle name="_배수공내역서-대전면" xfId="216"/>
    <cellStyle name="_배수공내역서-무정면" xfId="217"/>
    <cellStyle name="_부대공" xfId="218"/>
    <cellStyle name="_부대공(1공구)-변경" xfId="219"/>
    <cellStyle name="_부대공(1공구)-변경-5.16" xfId="220"/>
    <cellStyle name="_부대공(북평초교)" xfId="221"/>
    <cellStyle name="_부대공(창평초교)" xfId="222"/>
    <cellStyle name="_부대공(한재초교)" xfId="223"/>
    <cellStyle name="_부대공_부대공(북평초교)" xfId="224"/>
    <cellStyle name="_부대공_부대공(창평초교)" xfId="225"/>
    <cellStyle name="_부대공_수량" xfId="226"/>
    <cellStyle name="_부대공_우수공" xfId="227"/>
    <cellStyle name="_부대공_조신-부대공" xfId="228"/>
    <cellStyle name="_부대공_포장공" xfId="229"/>
    <cellStyle name="_부대공_포장공(창평초교)" xfId="230"/>
    <cellStyle name="_부대공_포장공1." xfId="231"/>
    <cellStyle name="_부대공1" xfId="232"/>
    <cellStyle name="_부대공-금성면의 백업" xfId="233"/>
    <cellStyle name="_부대공-길선교" xfId="234"/>
    <cellStyle name="_부대공-대장교" xfId="235"/>
    <cellStyle name="_부대공-대전면" xfId="236"/>
    <cellStyle name="_부대공-방축교차로" xfId="237"/>
    <cellStyle name="_부대공-어량교" xfId="238"/>
    <cellStyle name="_부대공-영광농어촌도로" xfId="239"/>
    <cellStyle name="_부대공-완도 삼두지구" xfId="240"/>
    <cellStyle name="_부대공-완도 삼두지구6.19" xfId="241"/>
    <cellStyle name="_부대공-완도 삼두지구수정" xfId="242"/>
    <cellStyle name="_부대공-율곡초교" xfId="243"/>
    <cellStyle name="_부대공-인안보차도" xfId="244"/>
    <cellStyle name="_부대공-인월교차로" xfId="245"/>
    <cellStyle name="_부대공-진목진입로 본선,연결로" xfId="246"/>
    <cellStyle name="_수락교(일반)" xfId="247"/>
    <cellStyle name="_수락교(일반)_대량교-공사용가도수량" xfId="248"/>
    <cellStyle name="_수락교(일반)_동내교가축도수량" xfId="249"/>
    <cellStyle name="_수락교(일반)_상노천-공사용가도수량" xfId="250"/>
    <cellStyle name="_수락교(일반)_중노교가축도수량" xfId="251"/>
    <cellStyle name="_수량" xfId="252"/>
    <cellStyle name="_수배전반" xfId="253"/>
    <cellStyle name="_암거수량" xfId="254"/>
    <cellStyle name="_암거수량(2)" xfId="255"/>
    <cellStyle name="_암거수량(2)_강곡4제(상류)" xfId="256"/>
    <cellStyle name="_암거수량(2)_강곡4제(상류)_통관본체및토공(차수벽상단없음)" xfId="257"/>
    <cellStyle name="_암거수량(2)_창하 #8(800집수)" xfId="258"/>
    <cellStyle name="_암거수량(2)_창하 #8(800집수)_통관본체및토공(차수벽상단없음)" xfId="259"/>
    <cellStyle name="_암거수량_강곡4제(상류)" xfId="260"/>
    <cellStyle name="_암거수량_강곡4제(상류)_통관본체및토공(차수벽상단없음)" xfId="261"/>
    <cellStyle name="_암거수량_창하 #8(800집수)" xfId="262"/>
    <cellStyle name="_암거수량_창하 #8(800집수)_통관본체및토공(차수벽상단없음)" xfId="263"/>
    <cellStyle name="_옹벽공" xfId="264"/>
    <cellStyle name="_우수공" xfId="265"/>
    <cellStyle name="_인원계획표 " xfId="266"/>
    <cellStyle name="_인원계획표 _최종수량및내역" xfId="267"/>
    <cellStyle name="_입찰표지 " xfId="268"/>
    <cellStyle name="_입찰표지 _최종수량및내역" xfId="269"/>
    <cellStyle name="_적격(화산) " xfId="270"/>
    <cellStyle name="_적격(화산) _최종수량및내역" xfId="271"/>
    <cellStyle name="_조신-부대" xfId="272"/>
    <cellStyle name="_조신-부대공" xfId="273"/>
    <cellStyle name="_차수벽(1련-상단없음)" xfId="274"/>
    <cellStyle name="_창하 #8(800집수)" xfId="275"/>
    <cellStyle name="_창하 #8(800집수)_통관본체및토공(차수벽상단없음)" xfId="276"/>
    <cellStyle name="_총괄자재집계" xfId="277"/>
    <cellStyle name="_최종수량및내역" xfId="278"/>
    <cellStyle name="_토공수량(총괄)" xfId="279"/>
    <cellStyle name="_폐기물(3월10일수정)-최종본" xfId="280"/>
    <cellStyle name="_포장공" xfId="281"/>
    <cellStyle name="_포장공(창평초교)" xfId="282"/>
    <cellStyle name="_포장공1." xfId="283"/>
    <cellStyle name="_포장공-구례진입로" xfId="284"/>
    <cellStyle name="_포장공-월계교" xfId="285"/>
    <cellStyle name="_표지판" xfId="286"/>
    <cellStyle name="_호안공(능금제)" xfId="287"/>
    <cellStyle name="_횡배수관" xfId="288"/>
    <cellStyle name="``" xfId="289"/>
    <cellStyle name="’E‰Y [0.00]_laroux" xfId="290"/>
    <cellStyle name="’E‰Y_laroux" xfId="291"/>
    <cellStyle name="¤@?e_TEST-1 " xfId="292"/>
    <cellStyle name="0.0" xfId="293"/>
    <cellStyle name="0.00" xfId="294"/>
    <cellStyle name="1" xfId="295"/>
    <cellStyle name="1_시민계략공사" xfId="296"/>
    <cellStyle name="1_시민계략공사_전기-한남" xfId="297"/>
    <cellStyle name="60" xfId="298"/>
    <cellStyle name="9.6" xfId="299"/>
    <cellStyle name="a [0]_mud plant bolted" xfId="300"/>
    <cellStyle name="A¨­￠￢￠O [0]_INQUIRY ￠?￥i¨u¡AAⓒ￢Aⓒª " xfId="301"/>
    <cellStyle name="A¨­￠￢￠O_INQUIRY ￠?￥i¨u¡AAⓒ￢Aⓒª " xfId="302"/>
    <cellStyle name="aaa" xfId="303"/>
    <cellStyle name="ÅëÈ­ [0]_»óºÎ¼ö·®Áý°è " xfId="304"/>
    <cellStyle name="AeE­ [0]_A¾CO½A¼³ " xfId="305"/>
    <cellStyle name="ÅëÈ­ [0]_º»¼± ±æ¾î±úºÎ ¼ö·® Áý°èÇ¥ " xfId="306"/>
    <cellStyle name="ÅëÈ­_»óºÎ¼ö·®Áý°è " xfId="307"/>
    <cellStyle name="AeE­_A¾CO½A¼³ " xfId="308"/>
    <cellStyle name="ÅëÈ­_º»¼± ±æ¾î±úºÎ ¼ö·® Áý°èÇ¥ " xfId="309"/>
    <cellStyle name="AeE¡ⓒ [0]_INQUIRY ￠?￥i¨u¡AAⓒ￢Aⓒª " xfId="310"/>
    <cellStyle name="AeE¡ⓒ_INQUIRY ￠?￥i¨u¡AAⓒ￢Aⓒª " xfId="311"/>
    <cellStyle name="ALIGNMENT" xfId="312"/>
    <cellStyle name="ÄÞ¸¶ [0]_»óºÎ¼ö·®Áý°è " xfId="313"/>
    <cellStyle name="AÞ¸¶ [0]_A¾CO½A¼³ " xfId="314"/>
    <cellStyle name="ÄÞ¸¶ [0]_º»¼± ±æ¾î±úºÎ ¼ö·® Áý°èÇ¥ " xfId="315"/>
    <cellStyle name="ÄÞ¸¶_»óºÎ¼ö·®Áý°è " xfId="316"/>
    <cellStyle name="AÞ¸¶_A¾CO½A¼³ " xfId="317"/>
    <cellStyle name="ÄÞ¸¶_º»¼± ±æ¾î±úºÎ ¼ö·® Áý°èÇ¥ " xfId="318"/>
    <cellStyle name="C¡IA¨ª_¡ic¨u¡A¨￢I¨￢¡Æ AN¡Æe " xfId="319"/>
    <cellStyle name="C￥AØ_¿μ¾÷CoE² " xfId="320"/>
    <cellStyle name="Ç¥ÁØ_»óºÎ¼ö·®Áý°è " xfId="321"/>
    <cellStyle name="Calc Currency (0)" xfId="322"/>
    <cellStyle name="category" xfId="323"/>
    <cellStyle name="Comma" xfId="324"/>
    <cellStyle name="Comma [0]" xfId="325"/>
    <cellStyle name="comma zerodec" xfId="326"/>
    <cellStyle name="Comma_ SG&amp;A Bridge " xfId="327"/>
    <cellStyle name="Comma0" xfId="328"/>
    <cellStyle name="Copied" xfId="329"/>
    <cellStyle name="Curren?_x0012_퐀_x0017_?" xfId="330"/>
    <cellStyle name="Currency" xfId="331"/>
    <cellStyle name="Currency [0]" xfId="332"/>
    <cellStyle name="Currency [ﺜ]_P&amp;L_laroux" xfId="333"/>
    <cellStyle name="Currency_ SG&amp;A Bridge " xfId="334"/>
    <cellStyle name="Currency0" xfId="335"/>
    <cellStyle name="Currency1" xfId="336"/>
    <cellStyle name="Date" xfId="337"/>
    <cellStyle name="Dezimal [0]_Compiling Utility Macros" xfId="338"/>
    <cellStyle name="Dezimal_Compiling Utility Macros" xfId="339"/>
    <cellStyle name="Dollar (zero dec)" xfId="340"/>
    <cellStyle name="Entered" xfId="341"/>
    <cellStyle name="Euro" xfId="342"/>
    <cellStyle name="F2" xfId="343"/>
    <cellStyle name="F3" xfId="344"/>
    <cellStyle name="F4" xfId="345"/>
    <cellStyle name="F5" xfId="346"/>
    <cellStyle name="F6" xfId="347"/>
    <cellStyle name="F7" xfId="348"/>
    <cellStyle name="F8" xfId="349"/>
    <cellStyle name="Fixed" xfId="350"/>
    <cellStyle name="Grey" xfId="351"/>
    <cellStyle name="HEADER" xfId="352"/>
    <cellStyle name="Header1" xfId="353"/>
    <cellStyle name="Header2" xfId="354"/>
    <cellStyle name="Heading 1" xfId="355"/>
    <cellStyle name="Heading 2" xfId="356"/>
    <cellStyle name="Heading1" xfId="357"/>
    <cellStyle name="Heading2" xfId="358"/>
    <cellStyle name="Helv8_PFD4.XLS" xfId="359"/>
    <cellStyle name="Input [yellow]" xfId="360"/>
    <cellStyle name="Midtitle" xfId="361"/>
    <cellStyle name="Milliers [0]_399GC10" xfId="362"/>
    <cellStyle name="Milliers_399GC10" xfId="363"/>
    <cellStyle name="mmm" xfId="364"/>
    <cellStyle name="Model" xfId="365"/>
    <cellStyle name="Mon?aire [0]_399GC10" xfId="366"/>
    <cellStyle name="Mon?aire_399GC10" xfId="367"/>
    <cellStyle name="nohs" xfId="368"/>
    <cellStyle name="Normal - Style1" xfId="369"/>
    <cellStyle name="Normal - 유형1" xfId="370"/>
    <cellStyle name="Normal_ SG&amp;A Bridge " xfId="371"/>
    <cellStyle name="Percent" xfId="372"/>
    <cellStyle name="Percent [2]" xfId="373"/>
    <cellStyle name="Percent_02-배수공" xfId="374"/>
    <cellStyle name="RevList" xfId="375"/>
    <cellStyle name="Standard_Anpassen der Amortisation" xfId="376"/>
    <cellStyle name="subhead" xfId="377"/>
    <cellStyle name="Subtotal" xfId="378"/>
    <cellStyle name="testtitle" xfId="379"/>
    <cellStyle name="Title" xfId="380"/>
    <cellStyle name="title [1]" xfId="381"/>
    <cellStyle name="title [2]" xfId="382"/>
    <cellStyle name="Total" xfId="383"/>
    <cellStyle name="UM" xfId="384"/>
    <cellStyle name="W?rung [0]_Compiling Utility Macros" xfId="385"/>
    <cellStyle name="W?rung_Compiling Utility Macros" xfId="386"/>
    <cellStyle name="咬訌裝?INCOM1" xfId="387"/>
    <cellStyle name="咬訌裝?INCOM10" xfId="388"/>
    <cellStyle name="咬訌裝?INCOM2" xfId="389"/>
    <cellStyle name="咬訌裝?INCOM3" xfId="390"/>
    <cellStyle name="咬訌裝?INCOM4" xfId="391"/>
    <cellStyle name="咬訌裝?INCOM5" xfId="392"/>
    <cellStyle name="咬訌裝?INCOM6" xfId="393"/>
    <cellStyle name="咬訌裝?INCOM7" xfId="394"/>
    <cellStyle name="咬訌裝?INCOM8" xfId="395"/>
    <cellStyle name="咬訌裝?INCOM9" xfId="396"/>
    <cellStyle name="咬訌裝?PRIB11" xfId="397"/>
    <cellStyle name="국종합건설" xfId="398"/>
    <cellStyle name="남기옥" xfId="399"/>
    <cellStyle name="내역서" xfId="400"/>
    <cellStyle name="뒤에 오는 하이퍼링크_1호" xfId="401"/>
    <cellStyle name="똿뗦먛귟 [0.00]_PRODUCT DETAIL Q1" xfId="402"/>
    <cellStyle name="똿뗦먛귟_PRODUCT DETAIL Q1" xfId="403"/>
    <cellStyle name="ㅁㅁㅁ" xfId="404"/>
    <cellStyle name="믅됞 [0.00]_PRODUCT DETAIL Q1" xfId="405"/>
    <cellStyle name="믅됞_PRODUCT DETAIL Q1" xfId="406"/>
    <cellStyle name="박상윤" xfId="407"/>
    <cellStyle name="백분율 [0]" xfId="408"/>
    <cellStyle name="백분율 [2]" xfId="409"/>
    <cellStyle name="뷭?_?긚??_1" xfId="410"/>
    <cellStyle name="설계서" xfId="411"/>
    <cellStyle name="수량산출" xfId="412"/>
    <cellStyle name="쉼표 [0]" xfId="1" builtinId="6"/>
    <cellStyle name="쉼표 [0] 2" xfId="413"/>
    <cellStyle name="스타일 1" xfId="414"/>
    <cellStyle name="열어본 하이퍼링크" xfId="415"/>
    <cellStyle name="원" xfId="416"/>
    <cellStyle name="원_01.9영남 도심사서" xfId="417"/>
    <cellStyle name="원_01.구조물깨기" xfId="418"/>
    <cellStyle name="원_1차보완(2002.매화)" xfId="419"/>
    <cellStyle name="원_1차보완(2002.매화.단가)" xfId="420"/>
    <cellStyle name="원_2001년보완" xfId="421"/>
    <cellStyle name="원_가도수량-무명5교" xfId="422"/>
    <cellStyle name="원_각공종 갑지 및 간지" xfId="423"/>
    <cellStyle name="원_각리지(대곡지 일부)" xfId="424"/>
    <cellStyle name="원_갈매기,데리-샘플" xfId="425"/>
    <cellStyle name="원_개거" xfId="426"/>
    <cellStyle name="원_개거(대산)" xfId="427"/>
    <cellStyle name="원_계획보완서 작성요령" xfId="428"/>
    <cellStyle name="원_공사비2001-06" xfId="429"/>
    <cellStyle name="원_공사비2001-06_01.구조물깨기" xfId="430"/>
    <cellStyle name="원_공사비2001-06_가도수량-무명5교" xfId="431"/>
    <cellStyle name="원_공사비2001-06_각공종 갑지 및 간지" xfId="432"/>
    <cellStyle name="원_공사비2001-06_갈매기,데리-샘플" xfId="433"/>
    <cellStyle name="원_공사비2001-06_개거" xfId="434"/>
    <cellStyle name="원_공사비2001-06_개거(대산)" xfId="435"/>
    <cellStyle name="원_공사비2001-06_구조물공(발주)" xfId="436"/>
    <cellStyle name="원_공사비2001-06_구조물깨기-능금제" xfId="437"/>
    <cellStyle name="원_공사비2001-06_배수공 내역서,총괄집계-국도1호선" xfId="438"/>
    <cellStyle name="원_공사비2001-06_배수공 내역서,총괄집계-방축교차로" xfId="439"/>
    <cellStyle name="원_공사비2001-06_배수공내역서" xfId="440"/>
    <cellStyle name="원_공사비2001-06_배수공내역서-대전면" xfId="441"/>
    <cellStyle name="원_공사비2001-06_배수공내역서-무정면" xfId="442"/>
    <cellStyle name="원_공사비2001-06_배수공-석천교" xfId="443"/>
    <cellStyle name="원_공사비2001-06_배수공-신계리" xfId="444"/>
    <cellStyle name="원_공사비2001-06_배수공총괄+측구공(덕흥지구)" xfId="445"/>
    <cellStyle name="원_공사비2001-06_배수관-완도 삼두지구" xfId="446"/>
    <cellStyle name="원_공사비2001-06_봉안하수구 -폐기물" xfId="447"/>
    <cellStyle name="원_공사비2001-06_부대공" xfId="448"/>
    <cellStyle name="원_공사비2001-06_부대공(터미널)" xfId="449"/>
    <cellStyle name="원_공사비2001-06_부대공_1" xfId="450"/>
    <cellStyle name="원_공사비2001-06_부대공_2" xfId="451"/>
    <cellStyle name="원_공사비2001-06_부대공-대구 오르막차로(수정본)" xfId="452"/>
    <cellStyle name="원_공사비2001-06_부대공-방축교차로" xfId="453"/>
    <cellStyle name="원_공사비2001-06_부대공-율곡초교" xfId="454"/>
    <cellStyle name="원_공사비2001-06_부대공-인월교차로" xfId="455"/>
    <cellStyle name="원_공사비2001-06_부대공-진목진입로 본선,연결로" xfId="456"/>
    <cellStyle name="원_공사비2001-06_부대공-진월초교" xfId="457"/>
    <cellStyle name="원_공사비2001-06_석축및호안헐기" xfId="458"/>
    <cellStyle name="원_공사비2001-06_성주오르막차로-포장공" xfId="459"/>
    <cellStyle name="원_공사비2001-06_수량" xfId="460"/>
    <cellStyle name="원_공사비2001-06_오례하수구 포장공" xfId="461"/>
    <cellStyle name="원_공사비2001-06_옹벽공-방축교차로" xfId="462"/>
    <cellStyle name="원_공사비2001-06_우수공" xfId="463"/>
    <cellStyle name="원_공사비2001-06_집수정,측구-방축교차로" xfId="464"/>
    <cellStyle name="원_공사비2001-06_축제공" xfId="465"/>
    <cellStyle name="원_공사비2001-06_측구공-대전면" xfId="466"/>
    <cellStyle name="원_공사비2001-06_측구-월산면" xfId="467"/>
    <cellStyle name="원_공사비2001-06_토   공-1공구" xfId="468"/>
    <cellStyle name="원_공사비2001-06_토공 및 총괄수량" xfId="469"/>
    <cellStyle name="원_공사비2001-06_토공수량(소영)" xfId="470"/>
    <cellStyle name="원_공사비2001-06_폐기물(3월10일수정)-최종본" xfId="471"/>
    <cellStyle name="원_공사비2001-06_폐기물-국도1호선" xfId="472"/>
    <cellStyle name="원_공사비2001-06_포장공" xfId="473"/>
    <cellStyle name="원_공사비2001-06_포장공(칠거리)" xfId="474"/>
    <cellStyle name="원_공사비2001-06_포장공-광양 암거" xfId="475"/>
    <cellStyle name="원_공사비2001-06_포장공-국도1호선" xfId="476"/>
    <cellStyle name="원_공사비2001-06_포장공-두암초교" xfId="477"/>
    <cellStyle name="원_공사비2001-06_포장공-무정면" xfId="478"/>
    <cellStyle name="원_공사비2001-06_포장공-방축교차로" xfId="479"/>
    <cellStyle name="원_공사비2001-06_호안공(능금제)" xfId="480"/>
    <cellStyle name="원_공사비2001-06_호안공-진목진입로 본선,연결로" xfId="481"/>
    <cellStyle name="원_공사비2001-06_횡배수관" xfId="482"/>
    <cellStyle name="원_공정계획등작성요령(1)" xfId="483"/>
    <cellStyle name="원_구조물공(발주)" xfId="484"/>
    <cellStyle name="원_구조물깨기-능금제" xfId="485"/>
    <cellStyle name="원_대산도청서식-02" xfId="486"/>
    <cellStyle name="원_대암지" xfId="487"/>
    <cellStyle name="원_매내천" xfId="488"/>
    <cellStyle name="원_물량보완(2001년전체)" xfId="489"/>
    <cellStyle name="원_배수공 내역서,총괄집계-국도1호선" xfId="490"/>
    <cellStyle name="원_배수공 내역서,총괄집계-방축교차로" xfId="491"/>
    <cellStyle name="원_배수공내역서" xfId="492"/>
    <cellStyle name="원_배수공내역서-대전면" xfId="493"/>
    <cellStyle name="원_배수공내역서-무정면" xfId="494"/>
    <cellStyle name="원_배수공-석천교" xfId="495"/>
    <cellStyle name="원_배수공-신계리" xfId="496"/>
    <cellStyle name="원_배수공총괄+측구공(덕흥지구)" xfId="497"/>
    <cellStyle name="원_배수관-완도 삼두지구" xfId="498"/>
    <cellStyle name="원_배수토적" xfId="499"/>
    <cellStyle name="원_봉안하수구 -폐기물" xfId="500"/>
    <cellStyle name="원_부대공" xfId="501"/>
    <cellStyle name="원_부대공(터미널)" xfId="502"/>
    <cellStyle name="원_부대공_1" xfId="503"/>
    <cellStyle name="원_부대공_2" xfId="504"/>
    <cellStyle name="원_부대공-대구 오르막차로(수정본)" xfId="505"/>
    <cellStyle name="원_부대공-방축교차로" xfId="506"/>
    <cellStyle name="원_부대공-영광농어촌도로" xfId="507"/>
    <cellStyle name="원_부대공-율곡초교" xfId="508"/>
    <cellStyle name="원_부대공-인월교차로" xfId="509"/>
    <cellStyle name="원_부대공-진목진입로 본선,연결로" xfId="510"/>
    <cellStyle name="원_부대공-진월초교" xfId="511"/>
    <cellStyle name="원_석축및호안헐기" xfId="512"/>
    <cellStyle name="원_성산중학교(철콘)" xfId="513"/>
    <cellStyle name="원_성주오르막차로-포장공" xfId="514"/>
    <cellStyle name="원_수량" xfId="515"/>
    <cellStyle name="원_수지예산서 작성요령" xfId="516"/>
    <cellStyle name="원_수지예산서(증감)" xfId="517"/>
    <cellStyle name="원_영남도청서식" xfId="518"/>
    <cellStyle name="원_영남사업비(2001변경년도할)" xfId="519"/>
    <cellStyle name="원_영남하도변경-철콘" xfId="520"/>
    <cellStyle name="원_오례하수구 포장공" xfId="521"/>
    <cellStyle name="원_옹벽공" xfId="522"/>
    <cellStyle name="원_옹벽공-방축교차로" xfId="523"/>
    <cellStyle name="원_우수공" xfId="524"/>
    <cellStyle name="원_월촌건축" xfId="525"/>
    <cellStyle name="원_월촌-기계보완" xfId="526"/>
    <cellStyle name="원_재료계산서(토적)" xfId="527"/>
    <cellStyle name="원_적서 - 1차보완(2002.매화.단가)" xfId="528"/>
    <cellStyle name="원_중배측벽" xfId="529"/>
    <cellStyle name="원_집수정,측구-방축교차로" xfId="530"/>
    <cellStyle name="원_창녕도시계획도로교량내역" xfId="531"/>
    <cellStyle name="원_축제공" xfId="532"/>
    <cellStyle name="원_측구공-대전면" xfId="533"/>
    <cellStyle name="원_측구-월산면" xfId="534"/>
    <cellStyle name="원_토   공-1공구" xfId="535"/>
    <cellStyle name="원_토공 및 총괄수량" xfId="536"/>
    <cellStyle name="원_토공수량(소영)" xfId="537"/>
    <cellStyle name="원_폐기물(3월10일수정)-최종본" xfId="538"/>
    <cellStyle name="원_폐기물-국도1호선" xfId="539"/>
    <cellStyle name="원_포장공" xfId="540"/>
    <cellStyle name="원_포장공(칠거리)" xfId="541"/>
    <cellStyle name="원_포장공-광양 암거" xfId="542"/>
    <cellStyle name="원_포장공-국도1호선" xfId="543"/>
    <cellStyle name="원_포장공-두암초교" xfId="544"/>
    <cellStyle name="원_포장공-무정면" xfId="545"/>
    <cellStyle name="원_포장공-방축교차로" xfId="546"/>
    <cellStyle name="원_합판거푸집" xfId="547"/>
    <cellStyle name="원_합판거푸집_01.구조물깨기" xfId="548"/>
    <cellStyle name="원_합판거푸집_가도수량-무명5교" xfId="549"/>
    <cellStyle name="원_합판거푸집_각공종 갑지 및 간지" xfId="550"/>
    <cellStyle name="원_합판거푸집_갈매기,데리-샘플" xfId="551"/>
    <cellStyle name="원_합판거푸집_개거" xfId="552"/>
    <cellStyle name="원_합판거푸집_개거(대산)" xfId="553"/>
    <cellStyle name="원_합판거푸집_구조물공(발주)" xfId="554"/>
    <cellStyle name="원_합판거푸집_구조물깨기-능금제" xfId="555"/>
    <cellStyle name="원_합판거푸집_배수공 내역서,총괄집계-국도1호선" xfId="556"/>
    <cellStyle name="원_합판거푸집_배수공 내역서,총괄집계-방축교차로" xfId="557"/>
    <cellStyle name="원_합판거푸집_배수공내역서" xfId="558"/>
    <cellStyle name="원_합판거푸집_배수공내역서-대전면" xfId="559"/>
    <cellStyle name="원_합판거푸집_배수공내역서-무정면" xfId="560"/>
    <cellStyle name="원_합판거푸집_배수공-석천교" xfId="561"/>
    <cellStyle name="원_합판거푸집_배수공-신계리" xfId="562"/>
    <cellStyle name="원_합판거푸집_배수공총괄+측구공(덕흥지구)" xfId="563"/>
    <cellStyle name="원_합판거푸집_배수관-완도 삼두지구" xfId="564"/>
    <cellStyle name="원_합판거푸집_봉안하수구 -폐기물" xfId="565"/>
    <cellStyle name="원_합판거푸집_부대공" xfId="566"/>
    <cellStyle name="원_합판거푸집_부대공(터미널)" xfId="567"/>
    <cellStyle name="원_합판거푸집_부대공_1" xfId="568"/>
    <cellStyle name="원_합판거푸집_부대공_2" xfId="569"/>
    <cellStyle name="원_합판거푸집_부대공-대구 오르막차로(수정본)" xfId="570"/>
    <cellStyle name="원_합판거푸집_부대공-방축교차로" xfId="571"/>
    <cellStyle name="원_합판거푸집_부대공-율곡초교" xfId="572"/>
    <cellStyle name="원_합판거푸집_부대공-인월교차로" xfId="573"/>
    <cellStyle name="원_합판거푸집_부대공-진목진입로 본선,연결로" xfId="574"/>
    <cellStyle name="원_합판거푸집_부대공-진월초교" xfId="575"/>
    <cellStyle name="원_합판거푸집_석축및호안헐기" xfId="576"/>
    <cellStyle name="원_합판거푸집_성주오르막차로-포장공" xfId="577"/>
    <cellStyle name="원_합판거푸집_수량" xfId="578"/>
    <cellStyle name="원_합판거푸집_오례하수구 포장공" xfId="579"/>
    <cellStyle name="원_합판거푸집_옹벽공-방축교차로" xfId="580"/>
    <cellStyle name="원_합판거푸집_우수공" xfId="581"/>
    <cellStyle name="원_합판거푸집_집수정,측구-방축교차로" xfId="582"/>
    <cellStyle name="원_합판거푸집_축제공" xfId="583"/>
    <cellStyle name="원_합판거푸집_측구공-대전면" xfId="584"/>
    <cellStyle name="원_합판거푸집_측구-월산면" xfId="585"/>
    <cellStyle name="원_합판거푸집_토   공-1공구" xfId="586"/>
    <cellStyle name="원_합판거푸집_토공 및 총괄수량" xfId="587"/>
    <cellStyle name="원_합판거푸집_토공수량(소영)" xfId="588"/>
    <cellStyle name="원_합판거푸집_폐기물(3월10일수정)-최종본" xfId="589"/>
    <cellStyle name="원_합판거푸집_폐기물-국도1호선" xfId="590"/>
    <cellStyle name="원_합판거푸집_포장공" xfId="591"/>
    <cellStyle name="원_합판거푸집_포장공(칠거리)" xfId="592"/>
    <cellStyle name="원_합판거푸집_포장공-광양 암거" xfId="593"/>
    <cellStyle name="원_합판거푸집_포장공-국도1호선" xfId="594"/>
    <cellStyle name="원_합판거푸집_포장공-두암초교" xfId="595"/>
    <cellStyle name="원_합판거푸집_포장공-무정면" xfId="596"/>
    <cellStyle name="원_합판거푸집_포장공-방축교차로" xfId="597"/>
    <cellStyle name="원_합판거푸집_호안공(능금제)" xfId="598"/>
    <cellStyle name="원_합판거푸집_호안공-진목진입로 본선,연결로" xfId="599"/>
    <cellStyle name="원_합판거푸집_횡배수관" xfId="600"/>
    <cellStyle name="원_호안공(능금제)" xfId="601"/>
    <cellStyle name="원_호안공-진목진입로 본선,연결로" xfId="602"/>
    <cellStyle name="원_횡배수관" xfId="603"/>
    <cellStyle name="지정되지 않음" xfId="604"/>
    <cellStyle name="콤마 [0.00]" xfId="605"/>
    <cellStyle name="콤마 [0]_ 견적기준 FLOW " xfId="606"/>
    <cellStyle name="콤마 [000]" xfId="607"/>
    <cellStyle name="콤마 [2]" xfId="608"/>
    <cellStyle name="콤마 &lt;0&gt;" xfId="609"/>
    <cellStyle name="콤마(1)" xfId="610"/>
    <cellStyle name="콤마_ 견적기준 FLOW " xfId="611"/>
    <cellStyle name="토목" xfId="612"/>
    <cellStyle name="표" xfId="613"/>
    <cellStyle name="표준" xfId="0" builtinId="0"/>
    <cellStyle name="표준 2" xfId="3"/>
    <cellStyle name="標準_Akia(F）-8" xfId="614"/>
    <cellStyle name="표준_용지조서(1)" xfId="2"/>
    <cellStyle name="표준1" xfId="615"/>
    <cellStyle name="표준2" xfId="6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_AZTMP11_\01%20&#50857;&#51648;&#51312;&#49436;(&#44552;&#4404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집계"/>
      <sheetName val="리별집계"/>
      <sheetName val="편입토지조서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L74"/>
  <sheetViews>
    <sheetView showZeros="0" tabSelected="1" view="pageBreakPreview" zoomScaleSheetLayoutView="100" workbookViewId="0">
      <selection activeCell="H43" sqref="H43"/>
    </sheetView>
  </sheetViews>
  <sheetFormatPr defaultColWidth="9" defaultRowHeight="21.95" customHeight="1"/>
  <cols>
    <col min="1" max="1" width="4.5703125" style="24" customWidth="1"/>
    <col min="2" max="2" width="10.5703125" style="4" customWidth="1"/>
    <col min="3" max="3" width="7.5703125" style="4" customWidth="1"/>
    <col min="4" max="4" width="4.5703125" style="5" customWidth="1"/>
    <col min="5" max="6" width="8.5703125" style="6" customWidth="1"/>
    <col min="7" max="7" width="12.5703125" style="7" customWidth="1"/>
    <col min="8" max="8" width="25.5703125" style="8" customWidth="1"/>
    <col min="9" max="9" width="7.5703125" style="9" customWidth="1"/>
    <col min="10" max="10" width="11.5703125" style="10" customWidth="1"/>
    <col min="11" max="12" width="6.5703125" style="10" customWidth="1"/>
    <col min="13" max="16384" width="9" style="10"/>
  </cols>
  <sheetData>
    <row r="1" spans="1:12" s="2" customFormat="1" ht="24.9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100000000000001" customHeight="1">
      <c r="A2" s="3" t="s">
        <v>1</v>
      </c>
    </row>
    <row r="3" spans="1:12" ht="20.100000000000001" customHeight="1">
      <c r="A3" s="11" t="s">
        <v>2</v>
      </c>
      <c r="B3" s="12" t="s">
        <v>3</v>
      </c>
      <c r="C3" s="13" t="s">
        <v>4</v>
      </c>
      <c r="D3" s="13" t="s">
        <v>5</v>
      </c>
      <c r="E3" s="11" t="s">
        <v>6</v>
      </c>
      <c r="F3" s="11"/>
      <c r="G3" s="13" t="s">
        <v>7</v>
      </c>
      <c r="H3" s="13"/>
      <c r="I3" s="13" t="s">
        <v>8</v>
      </c>
      <c r="J3" s="13"/>
      <c r="K3" s="13"/>
      <c r="L3" s="13" t="s">
        <v>9</v>
      </c>
    </row>
    <row r="4" spans="1:12" ht="20.100000000000001" customHeight="1">
      <c r="A4" s="11"/>
      <c r="B4" s="14" t="s">
        <v>10</v>
      </c>
      <c r="C4" s="13"/>
      <c r="D4" s="13"/>
      <c r="E4" s="15" t="s">
        <v>11</v>
      </c>
      <c r="F4" s="15" t="s">
        <v>12</v>
      </c>
      <c r="G4" s="14" t="s">
        <v>13</v>
      </c>
      <c r="H4" s="14" t="s">
        <v>14</v>
      </c>
      <c r="I4" s="14" t="s">
        <v>15</v>
      </c>
      <c r="J4" s="14" t="s">
        <v>14</v>
      </c>
      <c r="K4" s="14" t="s">
        <v>16</v>
      </c>
      <c r="L4" s="13"/>
    </row>
    <row r="5" spans="1:12" ht="21.95" customHeight="1">
      <c r="A5" s="16">
        <v>1</v>
      </c>
      <c r="B5" s="17" t="s">
        <v>17</v>
      </c>
      <c r="C5" s="18" t="s">
        <v>18</v>
      </c>
      <c r="D5" s="18" t="s">
        <v>19</v>
      </c>
      <c r="E5" s="19">
        <v>1238</v>
      </c>
      <c r="F5" s="20">
        <v>257</v>
      </c>
      <c r="G5" s="18" t="s">
        <v>100</v>
      </c>
      <c r="H5" s="18" t="s">
        <v>123</v>
      </c>
      <c r="I5" s="18"/>
      <c r="J5" s="18"/>
      <c r="K5" s="18"/>
      <c r="L5" s="18"/>
    </row>
    <row r="6" spans="1:12" ht="21.95" customHeight="1">
      <c r="A6" s="16">
        <f>A5+1</f>
        <v>2</v>
      </c>
      <c r="B6" s="17" t="s">
        <v>20</v>
      </c>
      <c r="C6" s="18" t="s">
        <v>21</v>
      </c>
      <c r="D6" s="18" t="s">
        <v>19</v>
      </c>
      <c r="E6" s="19">
        <v>129</v>
      </c>
      <c r="F6" s="20">
        <v>42</v>
      </c>
      <c r="G6" s="18" t="s">
        <v>22</v>
      </c>
      <c r="H6" s="18" t="s">
        <v>23</v>
      </c>
      <c r="I6" s="18"/>
      <c r="J6" s="18"/>
      <c r="K6" s="18"/>
      <c r="L6" s="18"/>
    </row>
    <row r="7" spans="1:12" ht="21.95" customHeight="1">
      <c r="A7" s="16">
        <f t="shared" ref="A7:A14" si="0">A6+1</f>
        <v>3</v>
      </c>
      <c r="B7" s="17" t="s">
        <v>24</v>
      </c>
      <c r="C7" s="18" t="s">
        <v>25</v>
      </c>
      <c r="D7" s="18" t="s">
        <v>19</v>
      </c>
      <c r="E7" s="19">
        <v>64</v>
      </c>
      <c r="F7" s="20">
        <v>4</v>
      </c>
      <c r="G7" s="18" t="s">
        <v>26</v>
      </c>
      <c r="H7" s="18" t="s">
        <v>27</v>
      </c>
      <c r="I7" s="18"/>
      <c r="J7" s="18"/>
      <c r="K7" s="18"/>
      <c r="L7" s="18"/>
    </row>
    <row r="8" spans="1:12" ht="21.95" customHeight="1">
      <c r="A8" s="16">
        <f t="shared" si="0"/>
        <v>4</v>
      </c>
      <c r="B8" s="17" t="s">
        <v>28</v>
      </c>
      <c r="C8" s="18" t="s">
        <v>29</v>
      </c>
      <c r="D8" s="18" t="s">
        <v>30</v>
      </c>
      <c r="E8" s="19">
        <v>4396</v>
      </c>
      <c r="F8" s="20">
        <v>129</v>
      </c>
      <c r="G8" s="23" t="s">
        <v>101</v>
      </c>
      <c r="H8" s="23" t="s">
        <v>31</v>
      </c>
      <c r="I8" s="18"/>
      <c r="J8" s="18"/>
      <c r="K8" s="18"/>
      <c r="L8" s="18"/>
    </row>
    <row r="9" spans="1:12" ht="21.95" customHeight="1">
      <c r="A9" s="16">
        <f t="shared" si="0"/>
        <v>5</v>
      </c>
      <c r="B9" s="17" t="s">
        <v>32</v>
      </c>
      <c r="C9" s="18" t="s">
        <v>33</v>
      </c>
      <c r="D9" s="18" t="s">
        <v>30</v>
      </c>
      <c r="E9" s="22">
        <v>1085</v>
      </c>
      <c r="F9" s="20">
        <v>96</v>
      </c>
      <c r="G9" s="18" t="s">
        <v>102</v>
      </c>
      <c r="H9" s="18" t="s">
        <v>124</v>
      </c>
      <c r="I9" s="18"/>
      <c r="J9" s="18"/>
      <c r="K9" s="18"/>
      <c r="L9" s="18"/>
    </row>
    <row r="10" spans="1:12" ht="21.95" customHeight="1">
      <c r="A10" s="16">
        <f t="shared" si="0"/>
        <v>6</v>
      </c>
      <c r="B10" s="17" t="s">
        <v>32</v>
      </c>
      <c r="C10" s="18" t="s">
        <v>34</v>
      </c>
      <c r="D10" s="18" t="s">
        <v>19</v>
      </c>
      <c r="E10" s="19">
        <v>150</v>
      </c>
      <c r="F10" s="20">
        <v>150</v>
      </c>
      <c r="G10" s="23" t="s">
        <v>35</v>
      </c>
      <c r="H10" s="23" t="s">
        <v>36</v>
      </c>
      <c r="I10" s="18"/>
      <c r="J10" s="18"/>
      <c r="K10" s="18"/>
      <c r="L10" s="18"/>
    </row>
    <row r="11" spans="1:12" ht="21.95" customHeight="1">
      <c r="A11" s="16">
        <f t="shared" si="0"/>
        <v>7</v>
      </c>
      <c r="B11" s="17" t="s">
        <v>32</v>
      </c>
      <c r="C11" s="18" t="s">
        <v>37</v>
      </c>
      <c r="D11" s="18" t="s">
        <v>19</v>
      </c>
      <c r="E11" s="19">
        <v>351</v>
      </c>
      <c r="F11" s="20">
        <v>2</v>
      </c>
      <c r="G11" s="23" t="s">
        <v>35</v>
      </c>
      <c r="H11" s="23" t="s">
        <v>36</v>
      </c>
      <c r="I11" s="18"/>
      <c r="J11" s="18"/>
      <c r="K11" s="18"/>
      <c r="L11" s="18"/>
    </row>
    <row r="12" spans="1:12" ht="21.95" customHeight="1">
      <c r="A12" s="16">
        <f t="shared" si="0"/>
        <v>8</v>
      </c>
      <c r="B12" s="17" t="s">
        <v>32</v>
      </c>
      <c r="C12" s="18" t="s">
        <v>38</v>
      </c>
      <c r="D12" s="18" t="s">
        <v>19</v>
      </c>
      <c r="E12" s="19">
        <v>1264</v>
      </c>
      <c r="F12" s="20">
        <v>940</v>
      </c>
      <c r="G12" s="23" t="s">
        <v>101</v>
      </c>
      <c r="H12" s="23" t="s">
        <v>39</v>
      </c>
      <c r="I12" s="18"/>
      <c r="J12" s="18"/>
      <c r="K12" s="18"/>
      <c r="L12" s="18"/>
    </row>
    <row r="13" spans="1:12" ht="21.95" customHeight="1">
      <c r="A13" s="16">
        <f t="shared" si="0"/>
        <v>9</v>
      </c>
      <c r="B13" s="17" t="s">
        <v>32</v>
      </c>
      <c r="C13" s="18" t="s">
        <v>40</v>
      </c>
      <c r="D13" s="18" t="s">
        <v>19</v>
      </c>
      <c r="E13" s="22">
        <v>27</v>
      </c>
      <c r="F13" s="20">
        <v>27</v>
      </c>
      <c r="G13" s="23" t="s">
        <v>35</v>
      </c>
      <c r="H13" s="23" t="s">
        <v>36</v>
      </c>
      <c r="I13" s="18"/>
      <c r="J13" s="18"/>
      <c r="K13" s="18"/>
      <c r="L13" s="18"/>
    </row>
    <row r="14" spans="1:12" ht="21.95" customHeight="1">
      <c r="A14" s="16">
        <f t="shared" si="0"/>
        <v>10</v>
      </c>
      <c r="B14" s="17" t="s">
        <v>32</v>
      </c>
      <c r="C14" s="18" t="s">
        <v>41</v>
      </c>
      <c r="D14" s="18" t="s">
        <v>19</v>
      </c>
      <c r="E14" s="19">
        <v>455</v>
      </c>
      <c r="F14" s="20">
        <v>135</v>
      </c>
      <c r="G14" s="18" t="s">
        <v>102</v>
      </c>
      <c r="H14" s="18" t="s">
        <v>124</v>
      </c>
      <c r="I14" s="18"/>
      <c r="J14" s="18"/>
      <c r="K14" s="18"/>
      <c r="L14" s="18"/>
    </row>
    <row r="15" spans="1:12" ht="21.95" customHeight="1">
      <c r="A15" s="16">
        <v>1</v>
      </c>
      <c r="B15" s="17" t="s">
        <v>42</v>
      </c>
      <c r="C15" s="18" t="s">
        <v>43</v>
      </c>
      <c r="D15" s="18" t="s">
        <v>30</v>
      </c>
      <c r="E15" s="19">
        <v>928</v>
      </c>
      <c r="F15" s="21">
        <v>211</v>
      </c>
      <c r="G15" s="18" t="s">
        <v>103</v>
      </c>
      <c r="H15" s="18" t="s">
        <v>125</v>
      </c>
      <c r="I15" s="18"/>
      <c r="J15" s="18"/>
      <c r="K15" s="18"/>
      <c r="L15" s="18"/>
    </row>
    <row r="16" spans="1:12" ht="21.95" customHeight="1">
      <c r="A16" s="16">
        <f t="shared" ref="A16:A66" si="1">A15+1</f>
        <v>2</v>
      </c>
      <c r="B16" s="17" t="s">
        <v>42</v>
      </c>
      <c r="C16" s="18" t="s">
        <v>44</v>
      </c>
      <c r="D16" s="18" t="s">
        <v>30</v>
      </c>
      <c r="E16" s="19">
        <v>6689</v>
      </c>
      <c r="F16" s="21">
        <v>58</v>
      </c>
      <c r="G16" s="18" t="s">
        <v>103</v>
      </c>
      <c r="H16" s="18" t="s">
        <v>125</v>
      </c>
      <c r="I16" s="18"/>
      <c r="J16" s="18"/>
      <c r="K16" s="18"/>
      <c r="L16" s="18"/>
    </row>
    <row r="17" spans="1:12" ht="21.95" customHeight="1">
      <c r="A17" s="16">
        <f t="shared" si="1"/>
        <v>3</v>
      </c>
      <c r="B17" s="17" t="s">
        <v>42</v>
      </c>
      <c r="C17" s="18" t="s">
        <v>45</v>
      </c>
      <c r="D17" s="18" t="s">
        <v>19</v>
      </c>
      <c r="E17" s="19">
        <v>770</v>
      </c>
      <c r="F17" s="21">
        <v>626</v>
      </c>
      <c r="G17" s="18" t="s">
        <v>35</v>
      </c>
      <c r="H17" s="18" t="s">
        <v>36</v>
      </c>
      <c r="I17" s="18"/>
      <c r="J17" s="18"/>
      <c r="K17" s="18"/>
      <c r="L17" s="18"/>
    </row>
    <row r="18" spans="1:12" ht="21.95" customHeight="1">
      <c r="A18" s="16">
        <f t="shared" si="1"/>
        <v>4</v>
      </c>
      <c r="B18" s="17" t="s">
        <v>42</v>
      </c>
      <c r="C18" s="18" t="s">
        <v>46</v>
      </c>
      <c r="D18" s="18" t="s">
        <v>19</v>
      </c>
      <c r="E18" s="19">
        <v>743</v>
      </c>
      <c r="F18" s="21">
        <v>24</v>
      </c>
      <c r="G18" s="18" t="s">
        <v>104</v>
      </c>
      <c r="H18" s="18" t="s">
        <v>126</v>
      </c>
      <c r="I18" s="18"/>
      <c r="J18" s="18"/>
      <c r="K18" s="18"/>
      <c r="L18" s="18"/>
    </row>
    <row r="19" spans="1:12" ht="21.95" customHeight="1">
      <c r="A19" s="16">
        <f t="shared" si="1"/>
        <v>5</v>
      </c>
      <c r="B19" s="17" t="s">
        <v>42</v>
      </c>
      <c r="C19" s="18" t="s">
        <v>47</v>
      </c>
      <c r="D19" s="18" t="s">
        <v>19</v>
      </c>
      <c r="E19" s="19">
        <v>392</v>
      </c>
      <c r="F19" s="21">
        <v>227</v>
      </c>
      <c r="G19" s="18" t="s">
        <v>105</v>
      </c>
      <c r="H19" s="18" t="s">
        <v>130</v>
      </c>
      <c r="I19" s="18"/>
      <c r="J19" s="18"/>
      <c r="K19" s="18"/>
      <c r="L19" s="18"/>
    </row>
    <row r="20" spans="1:12" ht="21.95" customHeight="1">
      <c r="A20" s="16">
        <f t="shared" si="1"/>
        <v>6</v>
      </c>
      <c r="B20" s="17" t="s">
        <v>42</v>
      </c>
      <c r="C20" s="18" t="s">
        <v>48</v>
      </c>
      <c r="D20" s="18" t="s">
        <v>19</v>
      </c>
      <c r="E20" s="19">
        <v>649</v>
      </c>
      <c r="F20" s="21">
        <v>221</v>
      </c>
      <c r="G20" s="18" t="s">
        <v>35</v>
      </c>
      <c r="H20" s="18" t="s">
        <v>49</v>
      </c>
      <c r="I20" s="18"/>
      <c r="J20" s="18"/>
      <c r="K20" s="18"/>
      <c r="L20" s="18"/>
    </row>
    <row r="21" spans="1:12" ht="21.95" customHeight="1">
      <c r="A21" s="16">
        <f t="shared" si="1"/>
        <v>7</v>
      </c>
      <c r="B21" s="17" t="s">
        <v>42</v>
      </c>
      <c r="C21" s="18" t="s">
        <v>50</v>
      </c>
      <c r="D21" s="18" t="s">
        <v>19</v>
      </c>
      <c r="E21" s="19">
        <v>1573</v>
      </c>
      <c r="F21" s="21">
        <v>757</v>
      </c>
      <c r="G21" s="18" t="s">
        <v>35</v>
      </c>
      <c r="H21" s="18" t="s">
        <v>36</v>
      </c>
      <c r="I21" s="18"/>
      <c r="J21" s="18"/>
      <c r="K21" s="18"/>
      <c r="L21" s="18"/>
    </row>
    <row r="22" spans="1:12" ht="21.95" customHeight="1">
      <c r="A22" s="16">
        <f t="shared" si="1"/>
        <v>8</v>
      </c>
      <c r="B22" s="17" t="s">
        <v>42</v>
      </c>
      <c r="C22" s="18" t="s">
        <v>51</v>
      </c>
      <c r="D22" s="18" t="s">
        <v>19</v>
      </c>
      <c r="E22" s="19">
        <v>865</v>
      </c>
      <c r="F22" s="21">
        <v>541</v>
      </c>
      <c r="G22" s="18" t="s">
        <v>35</v>
      </c>
      <c r="H22" s="18" t="s">
        <v>36</v>
      </c>
      <c r="I22" s="18"/>
      <c r="J22" s="18"/>
      <c r="K22" s="18"/>
      <c r="L22" s="18"/>
    </row>
    <row r="23" spans="1:12" ht="21.95" customHeight="1">
      <c r="A23" s="16">
        <f t="shared" si="1"/>
        <v>9</v>
      </c>
      <c r="B23" s="17" t="s">
        <v>42</v>
      </c>
      <c r="C23" s="18" t="s">
        <v>52</v>
      </c>
      <c r="D23" s="18" t="s">
        <v>19</v>
      </c>
      <c r="E23" s="19">
        <v>1838</v>
      </c>
      <c r="F23" s="21">
        <v>162</v>
      </c>
      <c r="G23" s="18" t="s">
        <v>35</v>
      </c>
      <c r="H23" s="18" t="s">
        <v>36</v>
      </c>
      <c r="I23" s="18"/>
      <c r="J23" s="18"/>
      <c r="K23" s="18"/>
      <c r="L23" s="18"/>
    </row>
    <row r="24" spans="1:12" ht="21.95" customHeight="1">
      <c r="A24" s="16">
        <f t="shared" si="1"/>
        <v>10</v>
      </c>
      <c r="B24" s="17" t="s">
        <v>42</v>
      </c>
      <c r="C24" s="18" t="s">
        <v>53</v>
      </c>
      <c r="D24" s="18" t="s">
        <v>19</v>
      </c>
      <c r="E24" s="19">
        <v>511</v>
      </c>
      <c r="F24" s="21">
        <v>267</v>
      </c>
      <c r="G24" s="18" t="s">
        <v>54</v>
      </c>
      <c r="H24" s="18" t="s">
        <v>55</v>
      </c>
      <c r="I24" s="18"/>
      <c r="J24" s="18"/>
      <c r="K24" s="18"/>
      <c r="L24" s="18"/>
    </row>
    <row r="25" spans="1:12" ht="21.95" customHeight="1">
      <c r="A25" s="16">
        <f t="shared" si="1"/>
        <v>11</v>
      </c>
      <c r="B25" s="17" t="s">
        <v>42</v>
      </c>
      <c r="C25" s="18" t="s">
        <v>56</v>
      </c>
      <c r="D25" s="18" t="s">
        <v>19</v>
      </c>
      <c r="E25" s="19">
        <v>584</v>
      </c>
      <c r="F25" s="21">
        <v>213</v>
      </c>
      <c r="G25" s="18" t="s">
        <v>35</v>
      </c>
      <c r="H25" s="18" t="s">
        <v>36</v>
      </c>
      <c r="I25" s="18"/>
      <c r="J25" s="18"/>
      <c r="K25" s="18"/>
      <c r="L25" s="18"/>
    </row>
    <row r="26" spans="1:12" ht="21.95" customHeight="1">
      <c r="A26" s="16">
        <f t="shared" si="1"/>
        <v>12</v>
      </c>
      <c r="B26" s="17" t="s">
        <v>42</v>
      </c>
      <c r="C26" s="18" t="s">
        <v>57</v>
      </c>
      <c r="D26" s="18" t="s">
        <v>19</v>
      </c>
      <c r="E26" s="19">
        <v>1263</v>
      </c>
      <c r="F26" s="21">
        <v>1263</v>
      </c>
      <c r="G26" s="18" t="s">
        <v>35</v>
      </c>
      <c r="H26" s="18" t="s">
        <v>36</v>
      </c>
      <c r="I26" s="18"/>
      <c r="J26" s="18"/>
      <c r="K26" s="18"/>
      <c r="L26" s="18"/>
    </row>
    <row r="27" spans="1:12" ht="21.95" customHeight="1">
      <c r="A27" s="16">
        <f t="shared" si="1"/>
        <v>13</v>
      </c>
      <c r="B27" s="17" t="s">
        <v>42</v>
      </c>
      <c r="C27" s="18" t="s">
        <v>58</v>
      </c>
      <c r="D27" s="18" t="s">
        <v>19</v>
      </c>
      <c r="E27" s="19">
        <v>992</v>
      </c>
      <c r="F27" s="21">
        <v>992</v>
      </c>
      <c r="G27" s="18" t="s">
        <v>54</v>
      </c>
      <c r="H27" s="18" t="s">
        <v>59</v>
      </c>
      <c r="I27" s="18"/>
      <c r="J27" s="18"/>
      <c r="K27" s="18"/>
      <c r="L27" s="18"/>
    </row>
    <row r="28" spans="1:12" ht="21.95" customHeight="1">
      <c r="A28" s="16">
        <f t="shared" si="1"/>
        <v>14</v>
      </c>
      <c r="B28" s="17" t="s">
        <v>42</v>
      </c>
      <c r="C28" s="18" t="s">
        <v>60</v>
      </c>
      <c r="D28" s="18" t="s">
        <v>19</v>
      </c>
      <c r="E28" s="19">
        <v>196</v>
      </c>
      <c r="F28" s="21">
        <v>157</v>
      </c>
      <c r="G28" s="18" t="s">
        <v>35</v>
      </c>
      <c r="H28" s="18" t="s">
        <v>49</v>
      </c>
      <c r="I28" s="18"/>
      <c r="J28" s="18"/>
      <c r="K28" s="18"/>
      <c r="L28" s="18"/>
    </row>
    <row r="29" spans="1:12" ht="21.95" customHeight="1">
      <c r="A29" s="16">
        <f t="shared" si="1"/>
        <v>15</v>
      </c>
      <c r="B29" s="17" t="s">
        <v>42</v>
      </c>
      <c r="C29" s="18" t="s">
        <v>61</v>
      </c>
      <c r="D29" s="18" t="s">
        <v>30</v>
      </c>
      <c r="E29" s="19">
        <v>35690</v>
      </c>
      <c r="F29" s="21">
        <v>230</v>
      </c>
      <c r="G29" s="18" t="s">
        <v>106</v>
      </c>
      <c r="H29" s="18" t="s">
        <v>127</v>
      </c>
      <c r="I29" s="18"/>
      <c r="J29" s="18"/>
      <c r="K29" s="18"/>
      <c r="L29" s="18"/>
    </row>
    <row r="30" spans="1:12" ht="21.95" customHeight="1">
      <c r="A30" s="16">
        <f t="shared" si="1"/>
        <v>16</v>
      </c>
      <c r="B30" s="17" t="s">
        <v>42</v>
      </c>
      <c r="C30" s="18" t="s">
        <v>62</v>
      </c>
      <c r="D30" s="18" t="s">
        <v>19</v>
      </c>
      <c r="E30" s="19">
        <v>156</v>
      </c>
      <c r="F30" s="21">
        <v>156</v>
      </c>
      <c r="G30" s="18" t="s">
        <v>35</v>
      </c>
      <c r="H30" s="18" t="s">
        <v>36</v>
      </c>
      <c r="I30" s="18"/>
      <c r="J30" s="18"/>
      <c r="K30" s="18"/>
      <c r="L30" s="18"/>
    </row>
    <row r="31" spans="1:12" ht="21.95" customHeight="1">
      <c r="A31" s="16">
        <f t="shared" si="1"/>
        <v>17</v>
      </c>
      <c r="B31" s="17" t="s">
        <v>42</v>
      </c>
      <c r="C31" s="18" t="s">
        <v>63</v>
      </c>
      <c r="D31" s="18" t="s">
        <v>64</v>
      </c>
      <c r="E31" s="19">
        <v>370</v>
      </c>
      <c r="F31" s="21">
        <v>99</v>
      </c>
      <c r="G31" s="18" t="s">
        <v>107</v>
      </c>
      <c r="H31" s="18" t="s">
        <v>128</v>
      </c>
      <c r="I31" s="18"/>
      <c r="J31" s="18"/>
      <c r="K31" s="18"/>
      <c r="L31" s="18"/>
    </row>
    <row r="32" spans="1:12" ht="21.95" customHeight="1">
      <c r="A32" s="16">
        <f t="shared" si="1"/>
        <v>18</v>
      </c>
      <c r="B32" s="17" t="s">
        <v>42</v>
      </c>
      <c r="C32" s="18" t="s">
        <v>65</v>
      </c>
      <c r="D32" s="18" t="s">
        <v>19</v>
      </c>
      <c r="E32" s="19">
        <v>732</v>
      </c>
      <c r="F32" s="21">
        <v>600</v>
      </c>
      <c r="G32" s="18" t="s">
        <v>35</v>
      </c>
      <c r="H32" s="18" t="s">
        <v>36</v>
      </c>
      <c r="I32" s="18"/>
      <c r="J32" s="18"/>
      <c r="K32" s="18"/>
      <c r="L32" s="18"/>
    </row>
    <row r="33" spans="1:12" ht="21.95" customHeight="1">
      <c r="A33" s="16">
        <f t="shared" si="1"/>
        <v>19</v>
      </c>
      <c r="B33" s="17" t="s">
        <v>42</v>
      </c>
      <c r="C33" s="18" t="s">
        <v>66</v>
      </c>
      <c r="D33" s="18" t="s">
        <v>30</v>
      </c>
      <c r="E33" s="19">
        <v>5151</v>
      </c>
      <c r="F33" s="21">
        <v>229</v>
      </c>
      <c r="G33" s="18" t="s">
        <v>108</v>
      </c>
      <c r="H33" s="18" t="s">
        <v>129</v>
      </c>
      <c r="I33" s="18"/>
      <c r="J33" s="18"/>
      <c r="K33" s="18"/>
      <c r="L33" s="18"/>
    </row>
    <row r="34" spans="1:12" ht="21.95" customHeight="1">
      <c r="A34" s="16">
        <f t="shared" si="1"/>
        <v>20</v>
      </c>
      <c r="B34" s="17" t="s">
        <v>42</v>
      </c>
      <c r="C34" s="18" t="s">
        <v>67</v>
      </c>
      <c r="D34" s="18" t="s">
        <v>19</v>
      </c>
      <c r="E34" s="19">
        <v>617</v>
      </c>
      <c r="F34" s="21">
        <v>467</v>
      </c>
      <c r="G34" s="18" t="s">
        <v>35</v>
      </c>
      <c r="H34" s="18" t="s">
        <v>36</v>
      </c>
      <c r="I34" s="18"/>
      <c r="J34" s="18"/>
      <c r="K34" s="18"/>
      <c r="L34" s="18"/>
    </row>
    <row r="35" spans="1:12" ht="21.95" customHeight="1">
      <c r="A35" s="16">
        <f t="shared" si="1"/>
        <v>21</v>
      </c>
      <c r="B35" s="17" t="s">
        <v>42</v>
      </c>
      <c r="C35" s="18" t="s">
        <v>68</v>
      </c>
      <c r="D35" s="18" t="s">
        <v>64</v>
      </c>
      <c r="E35" s="19">
        <v>1926</v>
      </c>
      <c r="F35" s="21">
        <v>12</v>
      </c>
      <c r="G35" s="18" t="s">
        <v>109</v>
      </c>
      <c r="H35" s="18"/>
      <c r="I35" s="18"/>
      <c r="J35" s="18"/>
      <c r="K35" s="18"/>
      <c r="L35" s="18"/>
    </row>
    <row r="36" spans="1:12" ht="21.95" customHeight="1">
      <c r="A36" s="16">
        <f t="shared" si="1"/>
        <v>22</v>
      </c>
      <c r="B36" s="17" t="s">
        <v>42</v>
      </c>
      <c r="C36" s="18" t="s">
        <v>69</v>
      </c>
      <c r="D36" s="18" t="s">
        <v>19</v>
      </c>
      <c r="E36" s="19">
        <v>5</v>
      </c>
      <c r="F36" s="21">
        <v>5</v>
      </c>
      <c r="G36" s="18" t="s">
        <v>35</v>
      </c>
      <c r="H36" s="18" t="s">
        <v>49</v>
      </c>
      <c r="I36" s="18"/>
      <c r="J36" s="18"/>
      <c r="K36" s="18"/>
      <c r="L36" s="18"/>
    </row>
    <row r="37" spans="1:12" ht="21.95" customHeight="1">
      <c r="A37" s="16">
        <f t="shared" si="1"/>
        <v>23</v>
      </c>
      <c r="B37" s="17" t="s">
        <v>42</v>
      </c>
      <c r="C37" s="18" t="s">
        <v>70</v>
      </c>
      <c r="D37" s="18" t="s">
        <v>64</v>
      </c>
      <c r="E37" s="19">
        <v>968</v>
      </c>
      <c r="F37" s="21">
        <v>4</v>
      </c>
      <c r="G37" s="18" t="s">
        <v>110</v>
      </c>
      <c r="H37" s="18" t="s">
        <v>142</v>
      </c>
      <c r="I37" s="18"/>
      <c r="J37" s="18"/>
      <c r="K37" s="18"/>
      <c r="L37" s="18"/>
    </row>
    <row r="38" spans="1:12" ht="21.95" customHeight="1">
      <c r="A38" s="16">
        <f t="shared" si="1"/>
        <v>24</v>
      </c>
      <c r="B38" s="17" t="s">
        <v>42</v>
      </c>
      <c r="C38" s="18" t="s">
        <v>71</v>
      </c>
      <c r="D38" s="18" t="s">
        <v>19</v>
      </c>
      <c r="E38" s="19">
        <v>646</v>
      </c>
      <c r="F38" s="21">
        <v>402</v>
      </c>
      <c r="G38" s="18" t="s">
        <v>35</v>
      </c>
      <c r="H38" s="18" t="s">
        <v>36</v>
      </c>
      <c r="I38" s="18"/>
      <c r="J38" s="18"/>
      <c r="K38" s="18"/>
      <c r="L38" s="18"/>
    </row>
    <row r="39" spans="1:12" ht="21.95" customHeight="1">
      <c r="A39" s="16">
        <f t="shared" si="1"/>
        <v>25</v>
      </c>
      <c r="B39" s="17" t="s">
        <v>42</v>
      </c>
      <c r="C39" s="18" t="s">
        <v>72</v>
      </c>
      <c r="D39" s="18" t="s">
        <v>19</v>
      </c>
      <c r="E39" s="19">
        <v>81</v>
      </c>
      <c r="F39" s="21">
        <v>81</v>
      </c>
      <c r="G39" s="18" t="s">
        <v>35</v>
      </c>
      <c r="H39" s="18" t="s">
        <v>36</v>
      </c>
      <c r="I39" s="18"/>
      <c r="J39" s="18"/>
      <c r="K39" s="18"/>
      <c r="L39" s="18"/>
    </row>
    <row r="40" spans="1:12" ht="21.95" customHeight="1">
      <c r="A40" s="16">
        <f t="shared" si="1"/>
        <v>26</v>
      </c>
      <c r="B40" s="17" t="s">
        <v>42</v>
      </c>
      <c r="C40" s="18" t="s">
        <v>73</v>
      </c>
      <c r="D40" s="18" t="s">
        <v>19</v>
      </c>
      <c r="E40" s="19">
        <v>715</v>
      </c>
      <c r="F40" s="21">
        <v>373</v>
      </c>
      <c r="G40" s="18" t="s">
        <v>111</v>
      </c>
      <c r="H40" s="18" t="s">
        <v>132</v>
      </c>
      <c r="I40" s="18"/>
      <c r="J40" s="18"/>
      <c r="K40" s="18"/>
      <c r="L40" s="18"/>
    </row>
    <row r="41" spans="1:12" ht="21.95" customHeight="1">
      <c r="A41" s="16">
        <f t="shared" si="1"/>
        <v>27</v>
      </c>
      <c r="B41" s="17" t="s">
        <v>42</v>
      </c>
      <c r="C41" s="18" t="s">
        <v>74</v>
      </c>
      <c r="D41" s="18" t="s">
        <v>19</v>
      </c>
      <c r="E41" s="19">
        <v>678</v>
      </c>
      <c r="F41" s="21">
        <v>174</v>
      </c>
      <c r="G41" s="18" t="s">
        <v>35</v>
      </c>
      <c r="H41" s="18" t="s">
        <v>36</v>
      </c>
      <c r="I41" s="18"/>
      <c r="J41" s="18"/>
      <c r="K41" s="18"/>
      <c r="L41" s="18"/>
    </row>
    <row r="42" spans="1:12" ht="21.95" customHeight="1">
      <c r="A42" s="16">
        <f t="shared" si="1"/>
        <v>28</v>
      </c>
      <c r="B42" s="17" t="s">
        <v>42</v>
      </c>
      <c r="C42" s="18" t="s">
        <v>75</v>
      </c>
      <c r="D42" s="18" t="s">
        <v>19</v>
      </c>
      <c r="E42" s="19">
        <v>1371</v>
      </c>
      <c r="F42" s="21">
        <v>1371</v>
      </c>
      <c r="G42" s="18" t="s">
        <v>112</v>
      </c>
      <c r="H42" s="18"/>
      <c r="I42" s="18"/>
      <c r="J42" s="18"/>
      <c r="K42" s="18"/>
      <c r="L42" s="18"/>
    </row>
    <row r="43" spans="1:12" ht="21.95" customHeight="1">
      <c r="A43" s="16">
        <f t="shared" si="1"/>
        <v>29</v>
      </c>
      <c r="B43" s="17" t="s">
        <v>42</v>
      </c>
      <c r="C43" s="18" t="s">
        <v>76</v>
      </c>
      <c r="D43" s="18" t="s">
        <v>30</v>
      </c>
      <c r="E43" s="19">
        <v>1161</v>
      </c>
      <c r="F43" s="21">
        <v>462</v>
      </c>
      <c r="G43" s="18" t="s">
        <v>113</v>
      </c>
      <c r="H43" s="18" t="s">
        <v>143</v>
      </c>
      <c r="I43" s="18"/>
      <c r="J43" s="18"/>
      <c r="K43" s="18"/>
      <c r="L43" s="18"/>
    </row>
    <row r="44" spans="1:12" ht="21.95" customHeight="1">
      <c r="A44" s="16">
        <f t="shared" si="1"/>
        <v>30</v>
      </c>
      <c r="B44" s="17" t="s">
        <v>42</v>
      </c>
      <c r="C44" s="18" t="s">
        <v>77</v>
      </c>
      <c r="D44" s="18" t="s">
        <v>64</v>
      </c>
      <c r="E44" s="19">
        <v>2362</v>
      </c>
      <c r="F44" s="21">
        <v>350</v>
      </c>
      <c r="G44" s="18" t="s">
        <v>114</v>
      </c>
      <c r="H44" s="18" t="s">
        <v>131</v>
      </c>
      <c r="I44" s="18"/>
      <c r="J44" s="18"/>
      <c r="K44" s="18"/>
      <c r="L44" s="18"/>
    </row>
    <row r="45" spans="1:12" ht="21.95" customHeight="1">
      <c r="A45" s="16">
        <f t="shared" si="1"/>
        <v>31</v>
      </c>
      <c r="B45" s="17" t="s">
        <v>42</v>
      </c>
      <c r="C45" s="18" t="s">
        <v>78</v>
      </c>
      <c r="D45" s="18" t="s">
        <v>64</v>
      </c>
      <c r="E45" s="19">
        <v>872</v>
      </c>
      <c r="F45" s="21">
        <v>2</v>
      </c>
      <c r="G45" s="18" t="s">
        <v>114</v>
      </c>
      <c r="H45" s="18" t="s">
        <v>131</v>
      </c>
      <c r="I45" s="18"/>
      <c r="J45" s="18"/>
      <c r="K45" s="18"/>
      <c r="L45" s="18"/>
    </row>
    <row r="46" spans="1:12" ht="21.95" customHeight="1">
      <c r="A46" s="16">
        <f t="shared" si="1"/>
        <v>32</v>
      </c>
      <c r="B46" s="17" t="s">
        <v>42</v>
      </c>
      <c r="C46" s="18" t="s">
        <v>79</v>
      </c>
      <c r="D46" s="18" t="s">
        <v>30</v>
      </c>
      <c r="E46" s="19">
        <v>12905</v>
      </c>
      <c r="F46" s="21">
        <v>402</v>
      </c>
      <c r="G46" s="18" t="s">
        <v>54</v>
      </c>
      <c r="H46" s="18" t="s">
        <v>59</v>
      </c>
      <c r="I46" s="18"/>
      <c r="J46" s="18"/>
      <c r="K46" s="18"/>
      <c r="L46" s="18"/>
    </row>
    <row r="47" spans="1:12" ht="21.95" customHeight="1">
      <c r="A47" s="16">
        <f t="shared" si="1"/>
        <v>33</v>
      </c>
      <c r="B47" s="17" t="s">
        <v>42</v>
      </c>
      <c r="C47" s="18">
        <v>451</v>
      </c>
      <c r="D47" s="18" t="s">
        <v>64</v>
      </c>
      <c r="E47" s="19">
        <v>3007</v>
      </c>
      <c r="F47" s="21">
        <v>526</v>
      </c>
      <c r="G47" s="18" t="s">
        <v>114</v>
      </c>
      <c r="H47" s="18" t="s">
        <v>131</v>
      </c>
      <c r="I47" s="18"/>
      <c r="J47" s="18"/>
      <c r="K47" s="18"/>
      <c r="L47" s="18"/>
    </row>
    <row r="48" spans="1:12" ht="21.95" customHeight="1">
      <c r="A48" s="16">
        <f t="shared" si="1"/>
        <v>34</v>
      </c>
      <c r="B48" s="17" t="s">
        <v>42</v>
      </c>
      <c r="C48" s="18" t="s">
        <v>80</v>
      </c>
      <c r="D48" s="18" t="s">
        <v>30</v>
      </c>
      <c r="E48" s="19">
        <v>68</v>
      </c>
      <c r="F48" s="21">
        <v>17</v>
      </c>
      <c r="G48" s="18" t="s">
        <v>114</v>
      </c>
      <c r="H48" s="18" t="s">
        <v>131</v>
      </c>
      <c r="I48" s="18"/>
      <c r="J48" s="18"/>
      <c r="K48" s="18"/>
      <c r="L48" s="18"/>
    </row>
    <row r="49" spans="1:12" ht="21.95" customHeight="1">
      <c r="A49" s="16">
        <f t="shared" si="1"/>
        <v>35</v>
      </c>
      <c r="B49" s="17" t="s">
        <v>42</v>
      </c>
      <c r="C49" s="18" t="s">
        <v>81</v>
      </c>
      <c r="D49" s="18" t="s">
        <v>64</v>
      </c>
      <c r="E49" s="19">
        <v>3637</v>
      </c>
      <c r="F49" s="21">
        <v>234</v>
      </c>
      <c r="G49" s="23" t="s">
        <v>115</v>
      </c>
      <c r="H49" s="23" t="s">
        <v>141</v>
      </c>
      <c r="I49" s="18"/>
      <c r="J49" s="18"/>
      <c r="K49" s="18"/>
      <c r="L49" s="18"/>
    </row>
    <row r="50" spans="1:12" ht="21.95" customHeight="1">
      <c r="A50" s="16">
        <f t="shared" si="1"/>
        <v>36</v>
      </c>
      <c r="B50" s="17" t="s">
        <v>42</v>
      </c>
      <c r="C50" s="18" t="s">
        <v>82</v>
      </c>
      <c r="D50" s="18" t="s">
        <v>64</v>
      </c>
      <c r="E50" s="19">
        <v>1983</v>
      </c>
      <c r="F50" s="21">
        <v>249</v>
      </c>
      <c r="G50" s="18" t="s">
        <v>116</v>
      </c>
      <c r="H50" s="18" t="s">
        <v>140</v>
      </c>
      <c r="I50" s="18"/>
      <c r="J50" s="18"/>
      <c r="K50" s="18"/>
      <c r="L50" s="18"/>
    </row>
    <row r="51" spans="1:12" ht="21.95" customHeight="1">
      <c r="A51" s="16">
        <f t="shared" si="1"/>
        <v>37</v>
      </c>
      <c r="B51" s="17" t="s">
        <v>42</v>
      </c>
      <c r="C51" s="18" t="s">
        <v>83</v>
      </c>
      <c r="D51" s="18" t="s">
        <v>30</v>
      </c>
      <c r="E51" s="19">
        <v>64</v>
      </c>
      <c r="F51" s="21">
        <v>64</v>
      </c>
      <c r="G51" s="18" t="s">
        <v>114</v>
      </c>
      <c r="H51" s="18" t="s">
        <v>131</v>
      </c>
      <c r="I51" s="18"/>
      <c r="J51" s="18"/>
      <c r="K51" s="18"/>
      <c r="L51" s="18"/>
    </row>
    <row r="52" spans="1:12" ht="21.95" customHeight="1">
      <c r="A52" s="16">
        <f t="shared" si="1"/>
        <v>38</v>
      </c>
      <c r="B52" s="17" t="s">
        <v>42</v>
      </c>
      <c r="C52" s="18" t="s">
        <v>84</v>
      </c>
      <c r="D52" s="18" t="s">
        <v>64</v>
      </c>
      <c r="E52" s="19">
        <v>1653</v>
      </c>
      <c r="F52" s="21">
        <v>204</v>
      </c>
      <c r="G52" s="18" t="s">
        <v>117</v>
      </c>
      <c r="H52" s="18" t="s">
        <v>139</v>
      </c>
      <c r="I52" s="18"/>
      <c r="J52" s="18"/>
      <c r="K52" s="18"/>
      <c r="L52" s="18"/>
    </row>
    <row r="53" spans="1:12" ht="21.95" customHeight="1">
      <c r="A53" s="16">
        <f t="shared" si="1"/>
        <v>39</v>
      </c>
      <c r="B53" s="17" t="s">
        <v>42</v>
      </c>
      <c r="C53" s="18" t="s">
        <v>85</v>
      </c>
      <c r="D53" s="18" t="s">
        <v>19</v>
      </c>
      <c r="E53" s="19">
        <v>7</v>
      </c>
      <c r="F53" s="21">
        <v>7</v>
      </c>
      <c r="G53" s="23" t="s">
        <v>35</v>
      </c>
      <c r="H53" s="23" t="s">
        <v>36</v>
      </c>
      <c r="I53" s="18"/>
      <c r="J53" s="18"/>
      <c r="K53" s="18"/>
      <c r="L53" s="18"/>
    </row>
    <row r="54" spans="1:12" ht="21.95" customHeight="1">
      <c r="A54" s="16">
        <f t="shared" si="1"/>
        <v>40</v>
      </c>
      <c r="B54" s="17" t="s">
        <v>42</v>
      </c>
      <c r="C54" s="18" t="s">
        <v>86</v>
      </c>
      <c r="D54" s="18" t="s">
        <v>30</v>
      </c>
      <c r="E54" s="19">
        <v>68</v>
      </c>
      <c r="F54" s="21">
        <v>68</v>
      </c>
      <c r="G54" s="18" t="s">
        <v>114</v>
      </c>
      <c r="H54" s="18" t="s">
        <v>135</v>
      </c>
      <c r="I54" s="18"/>
      <c r="J54" s="18"/>
      <c r="K54" s="18"/>
      <c r="L54" s="18"/>
    </row>
    <row r="55" spans="1:12" ht="21.95" customHeight="1">
      <c r="A55" s="16">
        <f t="shared" si="1"/>
        <v>41</v>
      </c>
      <c r="B55" s="17" t="s">
        <v>42</v>
      </c>
      <c r="C55" s="18" t="s">
        <v>87</v>
      </c>
      <c r="D55" s="18" t="s">
        <v>64</v>
      </c>
      <c r="E55" s="19">
        <v>941</v>
      </c>
      <c r="F55" s="21">
        <v>111</v>
      </c>
      <c r="G55" s="23" t="s">
        <v>118</v>
      </c>
      <c r="H55" s="23" t="s">
        <v>138</v>
      </c>
      <c r="I55" s="18"/>
      <c r="J55" s="18"/>
      <c r="K55" s="18"/>
      <c r="L55" s="18"/>
    </row>
    <row r="56" spans="1:12" ht="21.95" customHeight="1">
      <c r="A56" s="16">
        <f t="shared" si="1"/>
        <v>42</v>
      </c>
      <c r="B56" s="17" t="s">
        <v>42</v>
      </c>
      <c r="C56" s="18" t="s">
        <v>88</v>
      </c>
      <c r="D56" s="18" t="s">
        <v>64</v>
      </c>
      <c r="E56" s="19">
        <v>934</v>
      </c>
      <c r="F56" s="21">
        <v>175</v>
      </c>
      <c r="G56" s="18" t="s">
        <v>114</v>
      </c>
      <c r="H56" s="18" t="s">
        <v>137</v>
      </c>
      <c r="I56" s="18"/>
      <c r="J56" s="18"/>
      <c r="K56" s="18"/>
      <c r="L56" s="18"/>
    </row>
    <row r="57" spans="1:12" ht="21.95" customHeight="1">
      <c r="A57" s="16">
        <f t="shared" si="1"/>
        <v>43</v>
      </c>
      <c r="B57" s="17" t="s">
        <v>42</v>
      </c>
      <c r="C57" s="18" t="s">
        <v>89</v>
      </c>
      <c r="D57" s="18" t="s">
        <v>64</v>
      </c>
      <c r="E57" s="19">
        <v>1097</v>
      </c>
      <c r="F57" s="21">
        <v>21</v>
      </c>
      <c r="G57" s="23" t="s">
        <v>119</v>
      </c>
      <c r="H57" s="23" t="s">
        <v>136</v>
      </c>
      <c r="I57" s="18"/>
      <c r="J57" s="18"/>
      <c r="K57" s="18"/>
      <c r="L57" s="18"/>
    </row>
    <row r="58" spans="1:12" ht="21.95" customHeight="1">
      <c r="A58" s="16">
        <f t="shared" si="1"/>
        <v>44</v>
      </c>
      <c r="B58" s="17" t="s">
        <v>42</v>
      </c>
      <c r="C58" s="18" t="s">
        <v>90</v>
      </c>
      <c r="D58" s="18" t="s">
        <v>19</v>
      </c>
      <c r="E58" s="19">
        <v>460</v>
      </c>
      <c r="F58" s="21">
        <v>460</v>
      </c>
      <c r="G58" s="18" t="s">
        <v>114</v>
      </c>
      <c r="H58" s="18" t="s">
        <v>135</v>
      </c>
      <c r="I58" s="18"/>
      <c r="J58" s="18"/>
      <c r="K58" s="18"/>
      <c r="L58" s="18"/>
    </row>
    <row r="59" spans="1:12" ht="21.95" customHeight="1">
      <c r="A59" s="16">
        <f t="shared" si="1"/>
        <v>45</v>
      </c>
      <c r="B59" s="17" t="s">
        <v>42</v>
      </c>
      <c r="C59" s="18" t="s">
        <v>91</v>
      </c>
      <c r="D59" s="18" t="s">
        <v>30</v>
      </c>
      <c r="E59" s="19">
        <v>1285</v>
      </c>
      <c r="F59" s="21">
        <v>144</v>
      </c>
      <c r="G59" s="18" t="s">
        <v>120</v>
      </c>
      <c r="H59" s="18" t="s">
        <v>134</v>
      </c>
      <c r="I59" s="18"/>
      <c r="J59" s="18"/>
      <c r="K59" s="18"/>
      <c r="L59" s="18"/>
    </row>
    <row r="60" spans="1:12" ht="21.95" customHeight="1">
      <c r="A60" s="16">
        <f t="shared" si="1"/>
        <v>46</v>
      </c>
      <c r="B60" s="17" t="s">
        <v>42</v>
      </c>
      <c r="C60" s="18" t="s">
        <v>92</v>
      </c>
      <c r="D60" s="18" t="s">
        <v>19</v>
      </c>
      <c r="E60" s="19">
        <v>3066</v>
      </c>
      <c r="F60" s="21">
        <v>2375</v>
      </c>
      <c r="G60" s="18" t="s">
        <v>120</v>
      </c>
      <c r="H60" s="18" t="s">
        <v>134</v>
      </c>
      <c r="I60" s="18"/>
      <c r="J60" s="18"/>
      <c r="K60" s="18"/>
      <c r="L60" s="18"/>
    </row>
    <row r="61" spans="1:12" ht="21.95" customHeight="1">
      <c r="A61" s="16">
        <f t="shared" si="1"/>
        <v>47</v>
      </c>
      <c r="B61" s="17" t="s">
        <v>42</v>
      </c>
      <c r="C61" s="18" t="s">
        <v>93</v>
      </c>
      <c r="D61" s="18" t="s">
        <v>30</v>
      </c>
      <c r="E61" s="19">
        <v>264</v>
      </c>
      <c r="F61" s="21">
        <v>10</v>
      </c>
      <c r="G61" s="18" t="s">
        <v>120</v>
      </c>
      <c r="H61" s="18" t="s">
        <v>134</v>
      </c>
      <c r="I61" s="18"/>
      <c r="J61" s="18"/>
      <c r="K61" s="18"/>
      <c r="L61" s="18"/>
    </row>
    <row r="62" spans="1:12" ht="21.95" customHeight="1">
      <c r="A62" s="16">
        <f t="shared" si="1"/>
        <v>48</v>
      </c>
      <c r="B62" s="17" t="s">
        <v>42</v>
      </c>
      <c r="C62" s="18" t="s">
        <v>94</v>
      </c>
      <c r="D62" s="18" t="s">
        <v>19</v>
      </c>
      <c r="E62" s="19">
        <v>988</v>
      </c>
      <c r="F62" s="21">
        <v>933</v>
      </c>
      <c r="G62" s="23" t="s">
        <v>35</v>
      </c>
      <c r="H62" s="23" t="s">
        <v>36</v>
      </c>
      <c r="I62" s="18"/>
      <c r="J62" s="18"/>
      <c r="K62" s="18"/>
      <c r="L62" s="18"/>
    </row>
    <row r="63" spans="1:12" ht="21.95" customHeight="1">
      <c r="A63" s="16">
        <f t="shared" si="1"/>
        <v>49</v>
      </c>
      <c r="B63" s="17" t="s">
        <v>42</v>
      </c>
      <c r="C63" s="18" t="s">
        <v>95</v>
      </c>
      <c r="D63" s="18" t="s">
        <v>19</v>
      </c>
      <c r="E63" s="19">
        <v>192</v>
      </c>
      <c r="F63" s="21">
        <v>192</v>
      </c>
      <c r="G63" s="18" t="s">
        <v>54</v>
      </c>
      <c r="H63" s="18" t="s">
        <v>59</v>
      </c>
      <c r="I63" s="18"/>
      <c r="J63" s="18"/>
      <c r="K63" s="18"/>
      <c r="L63" s="18"/>
    </row>
    <row r="64" spans="1:12" ht="21.95" customHeight="1">
      <c r="A64" s="16">
        <f t="shared" si="1"/>
        <v>50</v>
      </c>
      <c r="B64" s="17" t="s">
        <v>42</v>
      </c>
      <c r="C64" s="18">
        <v>461</v>
      </c>
      <c r="D64" s="18" t="s">
        <v>96</v>
      </c>
      <c r="E64" s="19">
        <v>1987</v>
      </c>
      <c r="F64" s="21">
        <v>101</v>
      </c>
      <c r="G64" s="18" t="s">
        <v>121</v>
      </c>
      <c r="H64" s="18" t="s">
        <v>133</v>
      </c>
      <c r="I64" s="18"/>
      <c r="J64" s="18"/>
      <c r="K64" s="18"/>
      <c r="L64" s="18"/>
    </row>
    <row r="65" spans="1:12" ht="21.95" customHeight="1">
      <c r="A65" s="16">
        <f t="shared" si="1"/>
        <v>51</v>
      </c>
      <c r="B65" s="17" t="s">
        <v>42</v>
      </c>
      <c r="C65" s="18" t="s">
        <v>97</v>
      </c>
      <c r="D65" s="18" t="s">
        <v>19</v>
      </c>
      <c r="E65" s="19">
        <v>149</v>
      </c>
      <c r="F65" s="21">
        <v>104</v>
      </c>
      <c r="G65" s="18" t="s">
        <v>54</v>
      </c>
      <c r="H65" s="18" t="s">
        <v>59</v>
      </c>
      <c r="I65" s="18"/>
      <c r="J65" s="18"/>
      <c r="K65" s="18"/>
      <c r="L65" s="18"/>
    </row>
    <row r="66" spans="1:12" ht="21.95" customHeight="1">
      <c r="A66" s="16">
        <f t="shared" si="1"/>
        <v>52</v>
      </c>
      <c r="B66" s="17" t="s">
        <v>42</v>
      </c>
      <c r="C66" s="18" t="s">
        <v>98</v>
      </c>
      <c r="D66" s="18" t="s">
        <v>99</v>
      </c>
      <c r="E66" s="19">
        <v>721</v>
      </c>
      <c r="F66" s="21">
        <v>278</v>
      </c>
      <c r="G66" s="18" t="s">
        <v>122</v>
      </c>
      <c r="H66" s="18" t="s">
        <v>132</v>
      </c>
      <c r="I66" s="18"/>
      <c r="J66" s="18"/>
      <c r="K66" s="18"/>
      <c r="L66" s="18"/>
    </row>
    <row r="67" spans="1:12" ht="21.95" customHeight="1">
      <c r="A67" s="16"/>
      <c r="B67" s="17"/>
      <c r="C67" s="18"/>
      <c r="D67" s="18"/>
      <c r="E67" s="19"/>
      <c r="F67" s="21"/>
      <c r="G67" s="18"/>
      <c r="H67" s="18"/>
      <c r="I67" s="18"/>
      <c r="J67" s="18"/>
      <c r="K67" s="18"/>
      <c r="L67" s="18"/>
    </row>
    <row r="68" spans="1:12" ht="21.95" customHeight="1">
      <c r="A68" s="16"/>
      <c r="B68" s="17"/>
      <c r="C68" s="18"/>
      <c r="D68" s="18"/>
      <c r="E68" s="19"/>
      <c r="F68" s="21"/>
      <c r="G68" s="18"/>
      <c r="H68" s="18"/>
      <c r="I68" s="18"/>
      <c r="J68" s="18"/>
      <c r="K68" s="18"/>
      <c r="L68" s="18"/>
    </row>
    <row r="69" spans="1:12" ht="21.95" customHeight="1">
      <c r="A69" s="16"/>
      <c r="B69" s="17"/>
      <c r="C69" s="18"/>
      <c r="D69" s="18"/>
      <c r="E69" s="19"/>
      <c r="F69" s="21"/>
      <c r="G69" s="18"/>
      <c r="H69" s="18"/>
      <c r="I69" s="18"/>
      <c r="J69" s="18"/>
      <c r="K69" s="18"/>
      <c r="L69" s="18"/>
    </row>
    <row r="70" spans="1:12" ht="21.95" customHeight="1">
      <c r="A70" s="16"/>
      <c r="B70" s="17"/>
      <c r="C70" s="18"/>
      <c r="D70" s="18"/>
      <c r="E70" s="19"/>
      <c r="F70" s="21"/>
      <c r="G70" s="18"/>
      <c r="H70" s="18"/>
      <c r="I70" s="18"/>
      <c r="J70" s="18"/>
      <c r="K70" s="18"/>
      <c r="L70" s="18"/>
    </row>
    <row r="71" spans="1:12" ht="21.95" customHeight="1">
      <c r="A71" s="16"/>
      <c r="B71" s="17"/>
      <c r="C71" s="18"/>
      <c r="D71" s="18"/>
      <c r="E71" s="19"/>
      <c r="F71" s="21"/>
      <c r="G71" s="18"/>
      <c r="H71" s="18"/>
      <c r="I71" s="18"/>
      <c r="J71" s="18"/>
      <c r="K71" s="18"/>
      <c r="L71" s="18"/>
    </row>
    <row r="72" spans="1:12" ht="21.95" customHeight="1">
      <c r="A72" s="16"/>
      <c r="B72" s="17"/>
      <c r="C72" s="18"/>
      <c r="D72" s="18"/>
      <c r="E72" s="19"/>
      <c r="F72" s="21"/>
      <c r="G72" s="18"/>
      <c r="H72" s="18"/>
      <c r="I72" s="18"/>
      <c r="J72" s="18"/>
      <c r="K72" s="18"/>
      <c r="L72" s="18"/>
    </row>
    <row r="73" spans="1:12" ht="21.95" customHeight="1">
      <c r="A73" s="16"/>
      <c r="B73" s="17"/>
      <c r="C73" s="18"/>
      <c r="D73" s="18"/>
      <c r="E73" s="19"/>
      <c r="F73" s="21"/>
      <c r="G73" s="18"/>
      <c r="H73" s="18"/>
      <c r="I73" s="18"/>
      <c r="J73" s="18"/>
      <c r="K73" s="18"/>
      <c r="L73" s="18"/>
    </row>
    <row r="74" spans="1:12" ht="21.95" customHeight="1">
      <c r="A74" s="16"/>
      <c r="B74" s="17"/>
      <c r="C74" s="18"/>
      <c r="D74" s="18"/>
      <c r="E74" s="19"/>
      <c r="F74" s="21"/>
      <c r="G74" s="18"/>
      <c r="H74" s="18"/>
      <c r="I74" s="18"/>
      <c r="J74" s="18"/>
      <c r="K74" s="18"/>
      <c r="L74" s="18"/>
    </row>
  </sheetData>
  <autoFilter ref="A4:L68"/>
  <mergeCells count="8">
    <mergeCell ref="A1:L1"/>
    <mergeCell ref="A3:A4"/>
    <mergeCell ref="C3:C4"/>
    <mergeCell ref="D3:D4"/>
    <mergeCell ref="E3:F3"/>
    <mergeCell ref="G3:H3"/>
    <mergeCell ref="I3:K3"/>
    <mergeCell ref="L3:L4"/>
  </mergeCells>
  <phoneticPr fontId="3" type="noConversion"/>
  <printOptions horizontalCentered="1"/>
  <pageMargins left="0.78740157480314965" right="0.59055118110236227" top="0.59055118110236227" bottom="0.59055118110236227" header="0.39370078740157483" footer="0.39370078740157483"/>
  <pageSetup paperSize="9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편입토지조서</vt:lpstr>
      <vt:lpstr>편입토지조서!Print_Area</vt:lpstr>
      <vt:lpstr>편입토지조서!Print_Titles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2019-06-03T06:12:40Z</dcterms:created>
  <dcterms:modified xsi:type="dcterms:W3CDTF">2019-06-03T06:43:46Z</dcterms:modified>
</cp:coreProperties>
</file>